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3" i="1" l="1"/>
  <c r="G3" i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H91" i="1" s="1"/>
  <c r="G92" i="1"/>
  <c r="H92" i="1" s="1"/>
  <c r="G93" i="1"/>
  <c r="H93" i="1" s="1"/>
  <c r="G94" i="1"/>
  <c r="H94" i="1" s="1"/>
  <c r="G95" i="1"/>
  <c r="H95" i="1" s="1"/>
  <c r="G96" i="1"/>
  <c r="H96" i="1" s="1"/>
  <c r="G97" i="1"/>
  <c r="H97" i="1" s="1"/>
  <c r="G98" i="1"/>
  <c r="H98" i="1" s="1"/>
  <c r="G99" i="1"/>
  <c r="H99" i="1" s="1"/>
  <c r="G100" i="1"/>
  <c r="H100" i="1" s="1"/>
  <c r="G101" i="1"/>
  <c r="H101" i="1" s="1"/>
  <c r="G102" i="1"/>
  <c r="H102" i="1" s="1"/>
  <c r="G103" i="1"/>
  <c r="H103" i="1" s="1"/>
  <c r="G104" i="1"/>
  <c r="H104" i="1" s="1"/>
  <c r="G105" i="1"/>
  <c r="H105" i="1" s="1"/>
  <c r="G106" i="1"/>
  <c r="H106" i="1" s="1"/>
  <c r="G107" i="1"/>
  <c r="H107" i="1" s="1"/>
  <c r="G108" i="1"/>
  <c r="H108" i="1" s="1"/>
  <c r="G109" i="1"/>
  <c r="H109" i="1" s="1"/>
  <c r="G110" i="1"/>
  <c r="H110" i="1" s="1"/>
  <c r="G111" i="1"/>
  <c r="H111" i="1" s="1"/>
  <c r="G112" i="1"/>
  <c r="H112" i="1" s="1"/>
  <c r="G113" i="1"/>
  <c r="H113" i="1" s="1"/>
  <c r="G114" i="1"/>
  <c r="H114" i="1" s="1"/>
  <c r="G115" i="1"/>
  <c r="H115" i="1" s="1"/>
  <c r="G116" i="1"/>
  <c r="H116" i="1" s="1"/>
  <c r="G117" i="1"/>
  <c r="H117" i="1" s="1"/>
  <c r="G118" i="1"/>
  <c r="H118" i="1" s="1"/>
  <c r="G119" i="1"/>
  <c r="H119" i="1" s="1"/>
  <c r="G120" i="1"/>
  <c r="H120" i="1" s="1"/>
  <c r="G121" i="1"/>
  <c r="H121" i="1" s="1"/>
  <c r="G122" i="1"/>
  <c r="H122" i="1" s="1"/>
  <c r="G123" i="1"/>
  <c r="H123" i="1" s="1"/>
  <c r="G124" i="1"/>
  <c r="H124" i="1" s="1"/>
  <c r="G125" i="1"/>
  <c r="H125" i="1" s="1"/>
  <c r="G126" i="1"/>
  <c r="H126" i="1" s="1"/>
  <c r="G127" i="1"/>
  <c r="H127" i="1" s="1"/>
  <c r="G128" i="1"/>
  <c r="H128" i="1" s="1"/>
  <c r="G129" i="1"/>
  <c r="H129" i="1" s="1"/>
  <c r="G130" i="1"/>
  <c r="H130" i="1" s="1"/>
  <c r="G131" i="1"/>
  <c r="H131" i="1" s="1"/>
  <c r="G132" i="1"/>
  <c r="H132" i="1" s="1"/>
  <c r="G133" i="1"/>
  <c r="H133" i="1" s="1"/>
  <c r="G134" i="1"/>
  <c r="H134" i="1" s="1"/>
  <c r="G135" i="1"/>
  <c r="H135" i="1" s="1"/>
  <c r="G136" i="1"/>
  <c r="H136" i="1" s="1"/>
  <c r="G137" i="1"/>
  <c r="H137" i="1" s="1"/>
  <c r="G138" i="1"/>
  <c r="H138" i="1" s="1"/>
  <c r="G139" i="1"/>
  <c r="H139" i="1" s="1"/>
  <c r="G140" i="1"/>
  <c r="H140" i="1" s="1"/>
  <c r="G141" i="1"/>
  <c r="H141" i="1" s="1"/>
  <c r="G142" i="1"/>
  <c r="H142" i="1" s="1"/>
  <c r="G143" i="1"/>
  <c r="H143" i="1" s="1"/>
  <c r="G144" i="1"/>
  <c r="H144" i="1" s="1"/>
  <c r="G145" i="1"/>
  <c r="H145" i="1" s="1"/>
  <c r="G146" i="1"/>
  <c r="H146" i="1" s="1"/>
  <c r="G147" i="1"/>
  <c r="H147" i="1" s="1"/>
  <c r="G148" i="1"/>
  <c r="H148" i="1" s="1"/>
  <c r="G149" i="1"/>
  <c r="H149" i="1" s="1"/>
  <c r="G150" i="1"/>
  <c r="H150" i="1" s="1"/>
  <c r="G151" i="1"/>
  <c r="H151" i="1" s="1"/>
  <c r="G152" i="1"/>
  <c r="H152" i="1" s="1"/>
  <c r="G153" i="1"/>
  <c r="H153" i="1" s="1"/>
  <c r="G154" i="1"/>
  <c r="H154" i="1" s="1"/>
  <c r="G155" i="1"/>
  <c r="H155" i="1" s="1"/>
  <c r="G156" i="1"/>
  <c r="H156" i="1" s="1"/>
  <c r="G4" i="1"/>
  <c r="H4" i="1" s="1"/>
</calcChain>
</file>

<file path=xl/sharedStrings.xml><?xml version="1.0" encoding="utf-8"?>
<sst xmlns="http://schemas.openxmlformats.org/spreadsheetml/2006/main" count="10" uniqueCount="10">
  <si>
    <t>Days</t>
  </si>
  <si>
    <t>CO2 production rate (scf/day)</t>
  </si>
  <si>
    <t>TIME(DAYS)</t>
  </si>
  <si>
    <t>EFFLUENT</t>
  </si>
  <si>
    <t>CO2</t>
  </si>
  <si>
    <t xml:space="preserve"> CUMULATIVE HYDROCARBON COMPONENT PRODUCTION (MOLES)</t>
  </si>
  <si>
    <t>mol/day</t>
  </si>
  <si>
    <t>molar weight</t>
  </si>
  <si>
    <t>g/mol</t>
  </si>
  <si>
    <t>scf/day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</si>
</sst>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3"/>
  <sheetViews>
    <sheetView tabSelected="1" workbookViewId="0">
      <selection activeCell="B1" sqref="B1"/>
    </sheetView>
  </sheetViews>
  <sheetFormatPr defaultRowHeight="15" x14ac:dyDescent="0.25"/>
  <cols>
    <col min="1" max="1" width="14.85546875" style="2" customWidth="1"/>
    <col min="2" max="2" width="32.7109375" style="4" bestFit="1" customWidth="1"/>
  </cols>
  <sheetData>
    <row r="1" spans="1:12" x14ac:dyDescent="0.25">
      <c r="A1" s="4" t="s">
        <v>0</v>
      </c>
      <c r="B1" s="4" t="s">
        <v>1</v>
      </c>
      <c r="E1" t="s">
        <v>3</v>
      </c>
      <c r="F1" t="s">
        <v>5</v>
      </c>
    </row>
    <row r="2" spans="1:12" x14ac:dyDescent="0.25">
      <c r="A2" s="3">
        <v>0.01</v>
      </c>
      <c r="B2" s="5">
        <v>0</v>
      </c>
      <c r="E2" t="s">
        <v>2</v>
      </c>
      <c r="F2" t="s">
        <v>4</v>
      </c>
      <c r="G2" t="s">
        <v>6</v>
      </c>
      <c r="H2" t="s">
        <v>9</v>
      </c>
    </row>
    <row r="3" spans="1:12" x14ac:dyDescent="0.25">
      <c r="A3" s="3">
        <v>1.0740000000000001</v>
      </c>
      <c r="B3" s="5">
        <v>0</v>
      </c>
      <c r="E3" s="1">
        <v>0.01</v>
      </c>
      <c r="F3" s="1">
        <v>9.5569999999999992E-10</v>
      </c>
      <c r="G3" s="1">
        <f>F3/E3</f>
        <v>9.5569999999999988E-8</v>
      </c>
      <c r="H3" s="1">
        <f t="shared" ref="H3:H34" si="0">G3*$K$4/1000000*19274.4755</f>
        <v>8.1069132051775337E-8</v>
      </c>
      <c r="I3" s="1"/>
      <c r="J3" s="1"/>
      <c r="K3" s="1" t="s">
        <v>7</v>
      </c>
    </row>
    <row r="4" spans="1:12" x14ac:dyDescent="0.25">
      <c r="A4" s="3">
        <v>2.7349999999999999</v>
      </c>
      <c r="B4" s="5">
        <v>0</v>
      </c>
      <c r="E4" s="1">
        <v>1</v>
      </c>
      <c r="F4" s="1">
        <v>7.294E-6</v>
      </c>
      <c r="G4" s="1">
        <f t="shared" ref="G4:G35" si="1">(F4-F3)/(E4-E3)</f>
        <v>7.3667114141414141E-6</v>
      </c>
      <c r="H4" s="1">
        <f t="shared" si="0"/>
        <v>6.2489578363539917E-6</v>
      </c>
      <c r="I4" s="1"/>
      <c r="J4" s="1"/>
      <c r="K4">
        <v>44.01</v>
      </c>
      <c r="L4" t="s">
        <v>8</v>
      </c>
    </row>
    <row r="5" spans="1:12" x14ac:dyDescent="0.25">
      <c r="A5" s="3">
        <v>4.3010000000000002</v>
      </c>
      <c r="B5" s="5">
        <v>0</v>
      </c>
      <c r="E5" s="1">
        <v>2</v>
      </c>
      <c r="F5" s="1">
        <v>1.3339999999999999E-5</v>
      </c>
      <c r="G5" s="1">
        <f t="shared" si="1"/>
        <v>6.0459999999999994E-6</v>
      </c>
      <c r="H5" s="1">
        <f t="shared" si="0"/>
        <v>5.1286384052007296E-6</v>
      </c>
      <c r="I5" s="1"/>
      <c r="J5" s="1"/>
      <c r="K5" s="1"/>
    </row>
    <row r="6" spans="1:12" x14ac:dyDescent="0.25">
      <c r="A6" s="3">
        <v>5.367</v>
      </c>
      <c r="B6" s="5">
        <v>0</v>
      </c>
      <c r="E6" s="1">
        <v>3</v>
      </c>
      <c r="F6" s="1">
        <v>1.9089999999999998E-5</v>
      </c>
      <c r="G6" s="1">
        <f t="shared" si="1"/>
        <v>5.7499999999999992E-6</v>
      </c>
      <c r="H6" s="1">
        <f t="shared" si="0"/>
        <v>4.8775505838412491E-6</v>
      </c>
      <c r="I6" s="1"/>
      <c r="J6" s="1"/>
      <c r="K6" s="1"/>
    </row>
    <row r="7" spans="1:12" x14ac:dyDescent="0.25">
      <c r="A7" s="3">
        <v>7.6630000000000003</v>
      </c>
      <c r="B7" s="5">
        <v>0</v>
      </c>
      <c r="E7" s="1">
        <v>4</v>
      </c>
      <c r="F7" s="1">
        <v>2.4680000000000001E-5</v>
      </c>
      <c r="G7" s="1">
        <f t="shared" si="1"/>
        <v>5.5900000000000024E-6</v>
      </c>
      <c r="H7" s="1">
        <f t="shared" si="0"/>
        <v>4.7418274371604513E-6</v>
      </c>
      <c r="I7" s="1"/>
      <c r="J7" s="1"/>
      <c r="K7" s="1"/>
    </row>
    <row r="8" spans="1:12" x14ac:dyDescent="0.25">
      <c r="A8" s="3">
        <v>12.71</v>
      </c>
      <c r="B8" s="5">
        <v>0</v>
      </c>
      <c r="E8" s="1">
        <v>5.0019999999999998</v>
      </c>
      <c r="F8" s="1">
        <v>3.0159999999999999E-5</v>
      </c>
      <c r="G8" s="1">
        <f t="shared" si="1"/>
        <v>5.4690618762475048E-6</v>
      </c>
      <c r="H8" s="1">
        <f t="shared" si="0"/>
        <v>4.6392392952269459E-6</v>
      </c>
      <c r="I8" s="1"/>
      <c r="J8" s="1"/>
      <c r="K8" s="1"/>
    </row>
    <row r="9" spans="1:12" x14ac:dyDescent="0.25">
      <c r="A9" s="3">
        <v>15.18</v>
      </c>
      <c r="B9" s="5">
        <v>0</v>
      </c>
      <c r="E9" s="1">
        <v>6.0060000000000002</v>
      </c>
      <c r="F9" s="1">
        <v>3.5590000000000003E-5</v>
      </c>
      <c r="G9" s="1">
        <f t="shared" si="1"/>
        <v>5.408366533864543E-6</v>
      </c>
      <c r="H9" s="1">
        <f t="shared" si="0"/>
        <v>4.5877532773701705E-6</v>
      </c>
      <c r="I9" s="1"/>
      <c r="J9" s="1"/>
      <c r="K9" s="1"/>
    </row>
    <row r="10" spans="1:12" x14ac:dyDescent="0.25">
      <c r="A10" s="3">
        <v>22.12</v>
      </c>
      <c r="B10" s="5">
        <v>0</v>
      </c>
      <c r="E10" s="1">
        <v>7.024</v>
      </c>
      <c r="F10" s="1">
        <v>4.1019999999999997E-5</v>
      </c>
      <c r="G10" s="1">
        <f t="shared" si="1"/>
        <v>5.3339882121807417E-6</v>
      </c>
      <c r="H10" s="1">
        <f t="shared" si="0"/>
        <v>4.5246604032216563E-6</v>
      </c>
      <c r="I10" s="1"/>
      <c r="J10" s="1"/>
      <c r="K10" s="1"/>
    </row>
    <row r="11" spans="1:12" x14ac:dyDescent="0.25">
      <c r="A11" s="3">
        <v>26.78</v>
      </c>
      <c r="B11" s="5">
        <v>0</v>
      </c>
      <c r="E11" s="1">
        <v>8.032</v>
      </c>
      <c r="F11" s="1">
        <v>4.6350000000000002E-5</v>
      </c>
      <c r="G11" s="1">
        <f t="shared" si="1"/>
        <v>5.2876984126984176E-6</v>
      </c>
      <c r="H11" s="1">
        <f t="shared" si="0"/>
        <v>4.4853941704406292E-6</v>
      </c>
      <c r="I11" s="1"/>
      <c r="J11" s="1"/>
      <c r="K11" s="1"/>
    </row>
    <row r="12" spans="1:12" x14ac:dyDescent="0.25">
      <c r="A12" s="3">
        <v>30.18</v>
      </c>
      <c r="B12" s="5">
        <v>0</v>
      </c>
      <c r="E12" s="1">
        <v>9.0370000000000008</v>
      </c>
      <c r="F12" s="1">
        <v>5.1629999999999999E-5</v>
      </c>
      <c r="G12" s="1">
        <f t="shared" si="1"/>
        <v>5.2537313432835748E-6</v>
      </c>
      <c r="H12" s="1">
        <f t="shared" si="0"/>
        <v>4.4565809357874567E-6</v>
      </c>
      <c r="I12" s="1"/>
      <c r="J12" s="1"/>
      <c r="K12" s="1"/>
    </row>
    <row r="13" spans="1:12" x14ac:dyDescent="0.25">
      <c r="A13" s="3">
        <v>38.72</v>
      </c>
      <c r="B13" s="5">
        <v>0</v>
      </c>
      <c r="E13" s="1">
        <v>10.09</v>
      </c>
      <c r="F13" s="1">
        <v>5.715E-5</v>
      </c>
      <c r="G13" s="1">
        <f t="shared" si="1"/>
        <v>5.242165242165248E-6</v>
      </c>
      <c r="H13" s="1">
        <f t="shared" si="0"/>
        <v>4.4467697630461591E-6</v>
      </c>
      <c r="I13" s="1"/>
      <c r="J13" s="1"/>
      <c r="K13" s="1"/>
    </row>
    <row r="14" spans="1:12" x14ac:dyDescent="0.25">
      <c r="A14" s="3">
        <v>44.58</v>
      </c>
      <c r="B14" s="5">
        <v>0</v>
      </c>
      <c r="E14" s="1">
        <v>11.26</v>
      </c>
      <c r="F14" s="1">
        <v>6.3189999999999996E-5</v>
      </c>
      <c r="G14" s="1">
        <f t="shared" si="1"/>
        <v>5.16239316239316E-6</v>
      </c>
      <c r="H14" s="1">
        <f t="shared" si="0"/>
        <v>4.3791015275215362E-6</v>
      </c>
      <c r="I14" s="1"/>
      <c r="J14" s="1"/>
      <c r="K14" s="1"/>
    </row>
    <row r="15" spans="1:12" x14ac:dyDescent="0.25">
      <c r="A15" s="3">
        <v>54.58</v>
      </c>
      <c r="B15" s="5">
        <v>0</v>
      </c>
      <c r="E15" s="1">
        <v>12.29</v>
      </c>
      <c r="F15" s="1">
        <v>6.8520000000000001E-5</v>
      </c>
      <c r="G15" s="1">
        <f t="shared" si="1"/>
        <v>5.1747572815534059E-6</v>
      </c>
      <c r="H15" s="1">
        <f t="shared" si="0"/>
        <v>4.3895896347613172E-6</v>
      </c>
      <c r="I15" s="1"/>
      <c r="J15" s="1"/>
      <c r="K15" s="1"/>
    </row>
    <row r="16" spans="1:12" x14ac:dyDescent="0.25">
      <c r="A16" s="3">
        <v>64.58</v>
      </c>
      <c r="B16" s="5">
        <v>0</v>
      </c>
      <c r="E16" s="1">
        <v>13.34</v>
      </c>
      <c r="F16" s="1">
        <v>7.3889999999999999E-5</v>
      </c>
      <c r="G16" s="1">
        <f t="shared" si="1"/>
        <v>5.1142857142857084E-6</v>
      </c>
      <c r="H16" s="1">
        <f t="shared" si="0"/>
        <v>4.338293438546995E-6</v>
      </c>
      <c r="I16" s="1"/>
      <c r="J16" s="1"/>
      <c r="K16" s="1"/>
    </row>
    <row r="17" spans="1:11" x14ac:dyDescent="0.25">
      <c r="A17" s="3">
        <v>74.31</v>
      </c>
      <c r="B17" s="5">
        <v>0</v>
      </c>
      <c r="E17" s="1">
        <v>14.49</v>
      </c>
      <c r="F17" s="1">
        <v>7.9779999999999998E-5</v>
      </c>
      <c r="G17" s="1">
        <f t="shared" si="1"/>
        <v>5.1217391304347802E-6</v>
      </c>
      <c r="H17" s="1">
        <f t="shared" si="0"/>
        <v>4.344615945379954E-6</v>
      </c>
      <c r="I17" s="1"/>
      <c r="J17" s="1"/>
      <c r="K17" s="1"/>
    </row>
    <row r="18" spans="1:11" x14ac:dyDescent="0.25">
      <c r="A18" s="3">
        <v>76.069999999999993</v>
      </c>
      <c r="B18" s="5">
        <v>0</v>
      </c>
      <c r="E18" s="1">
        <v>15.53</v>
      </c>
      <c r="F18" s="1">
        <v>8.5069999999999997E-5</v>
      </c>
      <c r="G18" s="1">
        <f t="shared" si="1"/>
        <v>5.0865384615384639E-6</v>
      </c>
      <c r="H18" s="1">
        <f t="shared" si="0"/>
        <v>4.3147562857057228E-6</v>
      </c>
      <c r="I18" s="1"/>
      <c r="J18" s="1"/>
      <c r="K18" s="1"/>
    </row>
    <row r="19" spans="1:11" x14ac:dyDescent="0.25">
      <c r="A19" s="3">
        <v>77.459999999999994</v>
      </c>
      <c r="B19" s="5">
        <v>0</v>
      </c>
      <c r="E19" s="1">
        <v>16.77</v>
      </c>
      <c r="F19" s="1">
        <v>9.1310000000000005E-5</v>
      </c>
      <c r="G19" s="1">
        <f t="shared" si="1"/>
        <v>5.0322580645161349E-6</v>
      </c>
      <c r="H19" s="1">
        <f t="shared" si="0"/>
        <v>4.2687118714122627E-6</v>
      </c>
      <c r="I19" s="1"/>
      <c r="J19" s="1"/>
      <c r="K19" s="1"/>
    </row>
    <row r="20" spans="1:11" x14ac:dyDescent="0.25">
      <c r="A20" s="3">
        <v>78.819999999999993</v>
      </c>
      <c r="B20" s="5">
        <v>0</v>
      </c>
      <c r="E20" s="1">
        <v>18.03</v>
      </c>
      <c r="F20" s="1">
        <v>9.7629999999999999E-5</v>
      </c>
      <c r="G20" s="1">
        <f t="shared" si="1"/>
        <v>5.0158730158730044E-6</v>
      </c>
      <c r="H20" s="1">
        <f t="shared" si="0"/>
        <v>4.2548129316599902E-6</v>
      </c>
      <c r="I20" s="1"/>
      <c r="J20" s="1"/>
      <c r="K20" s="1"/>
    </row>
    <row r="21" spans="1:11" x14ac:dyDescent="0.25">
      <c r="A21" s="3">
        <v>80.5</v>
      </c>
      <c r="B21" s="5">
        <v>0</v>
      </c>
      <c r="E21" s="1">
        <v>19.14</v>
      </c>
      <c r="F21" s="1">
        <v>1.032E-4</v>
      </c>
      <c r="G21" s="1">
        <f t="shared" si="1"/>
        <v>5.0180180180180232E-6</v>
      </c>
      <c r="H21" s="1">
        <f t="shared" si="0"/>
        <v>4.2566324719147344E-6</v>
      </c>
      <c r="I21" s="1"/>
      <c r="J21" s="1"/>
      <c r="K21" s="1"/>
    </row>
    <row r="22" spans="1:11" x14ac:dyDescent="0.25">
      <c r="A22" s="3">
        <v>82.63</v>
      </c>
      <c r="B22" s="5">
        <v>0</v>
      </c>
      <c r="E22" s="1">
        <v>20.25</v>
      </c>
      <c r="F22" s="1">
        <v>1.087E-4</v>
      </c>
      <c r="G22" s="1">
        <f t="shared" si="1"/>
        <v>4.9549549549549558E-6</v>
      </c>
      <c r="H22" s="1">
        <f t="shared" si="0"/>
        <v>4.2031379884256762E-6</v>
      </c>
      <c r="I22" s="1"/>
      <c r="J22" s="1"/>
      <c r="K22" s="1"/>
    </row>
    <row r="23" spans="1:11" x14ac:dyDescent="0.25">
      <c r="A23" s="3">
        <v>84.59</v>
      </c>
      <c r="B23" s="5">
        <v>0</v>
      </c>
      <c r="E23" s="1">
        <v>21.43</v>
      </c>
      <c r="F23" s="1">
        <v>1.145E-4</v>
      </c>
      <c r="G23" s="1">
        <f t="shared" si="1"/>
        <v>4.9152542372881412E-6</v>
      </c>
      <c r="H23" s="1">
        <f t="shared" si="0"/>
        <v>4.1694610738805138E-6</v>
      </c>
      <c r="I23" s="1"/>
      <c r="J23" s="1"/>
      <c r="K23" s="1"/>
    </row>
    <row r="24" spans="1:11" x14ac:dyDescent="0.25">
      <c r="A24" s="3">
        <v>86.1</v>
      </c>
      <c r="B24" s="5">
        <v>0</v>
      </c>
      <c r="E24" s="1">
        <v>22.79</v>
      </c>
      <c r="F24" s="1">
        <v>1.2120000000000001E-4</v>
      </c>
      <c r="G24" s="1">
        <f t="shared" si="1"/>
        <v>4.9264705882352962E-6</v>
      </c>
      <c r="H24" s="1">
        <f t="shared" si="0"/>
        <v>4.1789755641606635E-6</v>
      </c>
      <c r="I24" s="1"/>
      <c r="J24" s="1"/>
      <c r="K24" s="1"/>
    </row>
    <row r="25" spans="1:11" x14ac:dyDescent="0.25">
      <c r="A25" s="3">
        <v>87.82</v>
      </c>
      <c r="B25" s="5">
        <v>0</v>
      </c>
      <c r="E25" s="1">
        <v>24.09</v>
      </c>
      <c r="F25" s="1">
        <v>1.2750000000000001E-4</v>
      </c>
      <c r="G25" s="1">
        <f t="shared" si="1"/>
        <v>4.8461538461538465E-6</v>
      </c>
      <c r="H25" s="1">
        <f t="shared" si="0"/>
        <v>4.1108453081203847E-6</v>
      </c>
      <c r="I25" s="1"/>
      <c r="J25" s="1"/>
      <c r="K25" s="1"/>
    </row>
    <row r="26" spans="1:11" x14ac:dyDescent="0.25">
      <c r="A26" s="3">
        <v>89.78</v>
      </c>
      <c r="B26" s="5">
        <v>0</v>
      </c>
      <c r="E26" s="1">
        <v>25.27</v>
      </c>
      <c r="F26" s="1">
        <v>1.3300000000000001E-4</v>
      </c>
      <c r="G26" s="1">
        <f t="shared" si="1"/>
        <v>4.6610169491525416E-6</v>
      </c>
      <c r="H26" s="1">
        <f t="shared" si="0"/>
        <v>3.9537992941970329E-6</v>
      </c>
      <c r="I26" s="1"/>
      <c r="J26" s="1"/>
      <c r="K26" s="1"/>
    </row>
    <row r="27" spans="1:11" x14ac:dyDescent="0.25">
      <c r="A27" s="3">
        <v>92.3</v>
      </c>
      <c r="B27" s="5">
        <v>0</v>
      </c>
      <c r="E27" s="1">
        <v>26.46</v>
      </c>
      <c r="F27" s="1">
        <v>1.3860000000000001E-4</v>
      </c>
      <c r="G27" s="1">
        <f t="shared" si="1"/>
        <v>4.7058823529411718E-6</v>
      </c>
      <c r="H27" s="1">
        <f t="shared" si="0"/>
        <v>3.9918572553176428E-6</v>
      </c>
      <c r="I27" s="1"/>
      <c r="J27" s="1"/>
      <c r="K27" s="1"/>
    </row>
    <row r="28" spans="1:11" x14ac:dyDescent="0.25">
      <c r="A28" s="3">
        <v>99.2</v>
      </c>
      <c r="B28" s="5">
        <v>0</v>
      </c>
      <c r="E28" s="1">
        <v>27.68</v>
      </c>
      <c r="F28" s="1">
        <v>1.439E-4</v>
      </c>
      <c r="G28" s="1">
        <f t="shared" si="1"/>
        <v>4.3442622950819659E-6</v>
      </c>
      <c r="H28" s="1">
        <f t="shared" si="0"/>
        <v>3.6851059293454902E-6</v>
      </c>
      <c r="I28" s="1"/>
      <c r="J28" s="1"/>
      <c r="K28" s="1"/>
    </row>
    <row r="29" spans="1:11" x14ac:dyDescent="0.25">
      <c r="A29" s="3">
        <v>109.2</v>
      </c>
      <c r="B29" s="5">
        <v>0</v>
      </c>
      <c r="E29" s="1">
        <v>29.37</v>
      </c>
      <c r="F29" s="1">
        <v>1.5029999999999999E-4</v>
      </c>
      <c r="G29" s="1">
        <f t="shared" si="1"/>
        <v>3.7869822485207028E-6</v>
      </c>
      <c r="H29" s="1">
        <f t="shared" si="0"/>
        <v>3.2123821699597573E-6</v>
      </c>
      <c r="I29" s="1"/>
      <c r="J29" s="1"/>
      <c r="K29" s="1"/>
    </row>
    <row r="30" spans="1:11" x14ac:dyDescent="0.25">
      <c r="A30" s="3">
        <v>119.2</v>
      </c>
      <c r="B30" s="5">
        <v>0</v>
      </c>
      <c r="E30" s="1">
        <v>31.86</v>
      </c>
      <c r="F30" s="1">
        <v>1.582E-4</v>
      </c>
      <c r="G30" s="1">
        <f t="shared" si="1"/>
        <v>3.1726907630522117E-6</v>
      </c>
      <c r="H30" s="1">
        <f t="shared" si="0"/>
        <v>2.6912973362909664E-6</v>
      </c>
      <c r="I30" s="1"/>
      <c r="J30" s="1"/>
      <c r="K30" s="1"/>
    </row>
    <row r="31" spans="1:11" x14ac:dyDescent="0.25">
      <c r="A31" s="3">
        <v>129.19999999999999</v>
      </c>
      <c r="B31" s="5">
        <v>0</v>
      </c>
      <c r="E31" s="1">
        <v>34.72</v>
      </c>
      <c r="F31" s="1">
        <v>1.6660000000000001E-4</v>
      </c>
      <c r="G31" s="1">
        <f t="shared" si="1"/>
        <v>2.9370629370629425E-6</v>
      </c>
      <c r="H31" s="1">
        <f t="shared" si="0"/>
        <v>2.4914213988608437E-6</v>
      </c>
      <c r="I31" s="1"/>
      <c r="J31" s="1"/>
      <c r="K31" s="1"/>
    </row>
    <row r="32" spans="1:11" x14ac:dyDescent="0.25">
      <c r="A32" s="3">
        <v>139.19999999999999</v>
      </c>
      <c r="B32" s="5">
        <v>0</v>
      </c>
      <c r="E32" s="1">
        <v>37.909999999999997</v>
      </c>
      <c r="F32" s="1">
        <v>1.7530000000000001E-4</v>
      </c>
      <c r="G32" s="1">
        <f t="shared" si="1"/>
        <v>2.7272727272727276E-6</v>
      </c>
      <c r="H32" s="1">
        <f t="shared" si="0"/>
        <v>2.3134627275136365E-6</v>
      </c>
      <c r="I32" s="1"/>
      <c r="J32" s="1"/>
      <c r="K32" s="1"/>
    </row>
    <row r="33" spans="1:11" x14ac:dyDescent="0.25">
      <c r="A33" s="3">
        <v>149.19999999999999</v>
      </c>
      <c r="B33" s="5">
        <v>0</v>
      </c>
      <c r="E33" s="1">
        <v>40.64</v>
      </c>
      <c r="F33" s="1">
        <v>1.8249999999999999E-4</v>
      </c>
      <c r="G33" s="1">
        <f t="shared" si="1"/>
        <v>2.6373626373626282E-6</v>
      </c>
      <c r="H33" s="1">
        <f t="shared" si="0"/>
        <v>2.2371947255076846E-6</v>
      </c>
      <c r="I33" s="1"/>
      <c r="J33" s="1"/>
      <c r="K33" s="1"/>
    </row>
    <row r="34" spans="1:11" x14ac:dyDescent="0.25">
      <c r="A34" s="3">
        <v>159.19999999999999</v>
      </c>
      <c r="B34" s="5">
        <v>0</v>
      </c>
      <c r="E34" s="1">
        <v>43.12</v>
      </c>
      <c r="F34" s="1">
        <v>1.8870000000000001E-4</v>
      </c>
      <c r="G34" s="1">
        <f t="shared" si="1"/>
        <v>2.5000000000000091E-6</v>
      </c>
      <c r="H34" s="1">
        <f t="shared" si="0"/>
        <v>2.120674166887508E-6</v>
      </c>
      <c r="I34" s="1"/>
      <c r="J34" s="1"/>
      <c r="K34" s="1"/>
    </row>
    <row r="35" spans="1:11" x14ac:dyDescent="0.25">
      <c r="A35" s="3">
        <v>169.2</v>
      </c>
      <c r="B35" s="5">
        <v>0</v>
      </c>
      <c r="E35" s="1">
        <v>45.8</v>
      </c>
      <c r="F35" s="1">
        <v>1.952E-4</v>
      </c>
      <c r="G35" s="1">
        <f t="shared" si="1"/>
        <v>2.4253731343283568E-6</v>
      </c>
      <c r="H35" s="1">
        <f t="shared" ref="H35:H66" si="2">G35*$K$4/1000000*19274.4755</f>
        <v>2.0573704604132453E-6</v>
      </c>
      <c r="I35" s="1"/>
      <c r="J35" s="1"/>
      <c r="K35" s="1"/>
    </row>
    <row r="36" spans="1:11" x14ac:dyDescent="0.25">
      <c r="A36" s="3">
        <v>179.2</v>
      </c>
      <c r="B36" s="5">
        <v>0</v>
      </c>
      <c r="E36" s="1">
        <v>48.91</v>
      </c>
      <c r="F36" s="1">
        <v>2.0249999999999999E-4</v>
      </c>
      <c r="G36" s="1">
        <f t="shared" ref="G36:G67" si="3">(F36-F35)/(E36-E35)</f>
        <v>2.3472668810289355E-6</v>
      </c>
      <c r="H36" s="1">
        <f t="shared" si="2"/>
        <v>1.9911152949554634E-6</v>
      </c>
      <c r="I36" s="1"/>
      <c r="J36" s="1"/>
      <c r="K36" s="1"/>
    </row>
    <row r="37" spans="1:11" x14ac:dyDescent="0.25">
      <c r="A37" s="3">
        <v>189.2</v>
      </c>
      <c r="B37" s="5">
        <v>0</v>
      </c>
      <c r="E37" s="1">
        <v>51.49</v>
      </c>
      <c r="F37" s="1">
        <v>2.0809999999999999E-4</v>
      </c>
      <c r="G37" s="1">
        <f t="shared" si="3"/>
        <v>2.1705426356589103E-6</v>
      </c>
      <c r="H37" s="1">
        <f t="shared" si="2"/>
        <v>1.8412054782279033E-6</v>
      </c>
      <c r="I37" s="1"/>
      <c r="J37" s="1"/>
      <c r="K37" s="1"/>
    </row>
    <row r="38" spans="1:11" x14ac:dyDescent="0.25">
      <c r="A38" s="3">
        <v>199.2</v>
      </c>
      <c r="B38" s="5">
        <v>0</v>
      </c>
      <c r="E38" s="1">
        <v>55.45</v>
      </c>
      <c r="F38" s="1">
        <v>2.1609999999999999E-4</v>
      </c>
      <c r="G38" s="1">
        <f t="shared" si="3"/>
        <v>2.020202020202021E-6</v>
      </c>
      <c r="H38" s="1">
        <f t="shared" si="2"/>
        <v>1.7136760944545459E-6</v>
      </c>
      <c r="I38" s="1"/>
      <c r="J38" s="1"/>
      <c r="K38" s="1"/>
    </row>
    <row r="39" spans="1:11" x14ac:dyDescent="0.25">
      <c r="A39" s="3">
        <v>209.2</v>
      </c>
      <c r="B39" s="5">
        <v>0</v>
      </c>
      <c r="E39" s="1">
        <v>59.19</v>
      </c>
      <c r="F39" s="1">
        <v>2.2269999999999999E-4</v>
      </c>
      <c r="G39" s="1">
        <f t="shared" si="3"/>
        <v>1.7647058823529429E-6</v>
      </c>
      <c r="H39" s="1">
        <f t="shared" si="2"/>
        <v>1.4969464707441189E-6</v>
      </c>
      <c r="I39" s="1"/>
      <c r="J39" s="1"/>
      <c r="K39" s="1"/>
    </row>
    <row r="40" spans="1:11" x14ac:dyDescent="0.25">
      <c r="A40" s="3">
        <v>219.2</v>
      </c>
      <c r="B40" s="5">
        <v>0</v>
      </c>
      <c r="E40" s="1">
        <v>62.67</v>
      </c>
      <c r="F40" s="1">
        <v>2.2780000000000001E-4</v>
      </c>
      <c r="G40" s="1">
        <f t="shared" si="3"/>
        <v>1.4655172413793132E-6</v>
      </c>
      <c r="H40" s="1">
        <f t="shared" si="2"/>
        <v>1.243153821968537E-6</v>
      </c>
      <c r="I40" s="1"/>
      <c r="J40" s="1"/>
      <c r="K40" s="1"/>
    </row>
    <row r="41" spans="1:11" x14ac:dyDescent="0.25">
      <c r="A41" s="3">
        <v>229.2</v>
      </c>
      <c r="B41" s="5">
        <v>0</v>
      </c>
      <c r="E41" s="1">
        <v>66.69</v>
      </c>
      <c r="F41" s="1">
        <v>2.321E-4</v>
      </c>
      <c r="G41" s="1">
        <f t="shared" si="3"/>
        <v>1.0696517412935323E-6</v>
      </c>
      <c r="H41" s="1">
        <f t="shared" si="2"/>
        <v>9.0735312613097024E-7</v>
      </c>
      <c r="I41" s="1"/>
      <c r="J41" s="1"/>
      <c r="K41" s="1"/>
    </row>
    <row r="42" spans="1:11" x14ac:dyDescent="0.25">
      <c r="A42" s="3">
        <v>239.2</v>
      </c>
      <c r="B42" s="5">
        <v>0</v>
      </c>
      <c r="E42" s="1">
        <v>72.48</v>
      </c>
      <c r="F42" s="1">
        <v>2.3570000000000001E-4</v>
      </c>
      <c r="G42" s="1">
        <f t="shared" si="3"/>
        <v>6.217616580310885E-7</v>
      </c>
      <c r="H42" s="1">
        <f t="shared" si="2"/>
        <v>5.2742155445906768E-7</v>
      </c>
      <c r="I42" s="1"/>
      <c r="J42" s="1"/>
      <c r="K42" s="1"/>
    </row>
    <row r="43" spans="1:11" x14ac:dyDescent="0.25">
      <c r="A43" s="3">
        <v>249.2</v>
      </c>
      <c r="B43" s="5">
        <v>0</v>
      </c>
      <c r="E43" s="1">
        <v>81</v>
      </c>
      <c r="F43" s="1">
        <v>2.388E-4</v>
      </c>
      <c r="G43" s="1">
        <f t="shared" si="3"/>
        <v>3.6384976525821541E-7</v>
      </c>
      <c r="H43" s="1">
        <f t="shared" si="2"/>
        <v>3.0864271912447134E-7</v>
      </c>
      <c r="I43" s="1"/>
      <c r="J43" s="1"/>
      <c r="K43" s="1"/>
    </row>
    <row r="44" spans="1:11" x14ac:dyDescent="0.25">
      <c r="A44" s="3">
        <v>259.2</v>
      </c>
      <c r="B44" s="5">
        <v>0</v>
      </c>
      <c r="E44" s="1">
        <v>90.68</v>
      </c>
      <c r="F44" s="1">
        <v>2.4110000000000001E-4</v>
      </c>
      <c r="G44" s="1">
        <f t="shared" si="3"/>
        <v>2.3760330578512398E-7</v>
      </c>
      <c r="H44" s="1">
        <f t="shared" si="2"/>
        <v>2.0155167701823349E-7</v>
      </c>
      <c r="I44" s="1"/>
      <c r="J44" s="1"/>
      <c r="K44" s="1"/>
    </row>
    <row r="45" spans="1:11" x14ac:dyDescent="0.25">
      <c r="A45" s="3">
        <v>269.2</v>
      </c>
      <c r="B45" s="5">
        <v>0</v>
      </c>
      <c r="E45" s="1">
        <v>100.7</v>
      </c>
      <c r="F45" s="1">
        <v>2.4279999999999999E-4</v>
      </c>
      <c r="G45" s="1">
        <f t="shared" si="3"/>
        <v>1.6966067864271335E-7</v>
      </c>
      <c r="H45" s="1">
        <f t="shared" si="2"/>
        <v>1.4391800733368159E-7</v>
      </c>
      <c r="I45" s="1"/>
      <c r="J45" s="1"/>
      <c r="K45" s="1"/>
    </row>
    <row r="46" spans="1:11" x14ac:dyDescent="0.25">
      <c r="A46" s="3">
        <v>279.2</v>
      </c>
      <c r="B46" s="5">
        <v>0</v>
      </c>
      <c r="E46" s="1">
        <v>110.7</v>
      </c>
      <c r="F46" s="1">
        <v>2.441E-4</v>
      </c>
      <c r="G46" s="1">
        <f t="shared" si="3"/>
        <v>1.3000000000000045E-7</v>
      </c>
      <c r="H46" s="1">
        <f t="shared" si="2"/>
        <v>1.1027505667815037E-7</v>
      </c>
      <c r="I46" s="1"/>
      <c r="J46" s="1"/>
      <c r="K46" s="1"/>
    </row>
    <row r="47" spans="1:11" x14ac:dyDescent="0.25">
      <c r="A47" s="3">
        <v>289.2</v>
      </c>
      <c r="B47" s="5">
        <v>0</v>
      </c>
      <c r="E47" s="1">
        <v>120.7</v>
      </c>
      <c r="F47" s="1">
        <v>2.4509999999999999E-4</v>
      </c>
      <c r="G47" s="1">
        <f t="shared" si="3"/>
        <v>9.9999999999999718E-8</v>
      </c>
      <c r="H47" s="1">
        <f t="shared" si="2"/>
        <v>8.4826966675499754E-8</v>
      </c>
      <c r="I47" s="1"/>
      <c r="J47" s="1"/>
      <c r="K47" s="1"/>
    </row>
    <row r="48" spans="1:11" x14ac:dyDescent="0.25">
      <c r="A48" s="3">
        <v>299.2</v>
      </c>
      <c r="B48" s="5">
        <v>0</v>
      </c>
      <c r="E48" s="1">
        <v>130.69999999999999</v>
      </c>
      <c r="F48" s="1">
        <v>2.4600000000000002E-4</v>
      </c>
      <c r="G48" s="1">
        <f t="shared" si="3"/>
        <v>9.0000000000002315E-8</v>
      </c>
      <c r="H48" s="1">
        <f t="shared" si="2"/>
        <v>7.6344270007951957E-8</v>
      </c>
      <c r="I48" s="1"/>
      <c r="J48" s="1"/>
      <c r="K48" s="1"/>
    </row>
    <row r="49" spans="1:11" x14ac:dyDescent="0.25">
      <c r="A49" s="3">
        <v>309.2</v>
      </c>
      <c r="B49" s="5">
        <v>0</v>
      </c>
      <c r="E49" s="1">
        <v>140.69999999999999</v>
      </c>
      <c r="F49" s="1">
        <v>2.4679999999999998E-4</v>
      </c>
      <c r="G49" s="1">
        <f t="shared" si="3"/>
        <v>7.9999999999996521E-8</v>
      </c>
      <c r="H49" s="1">
        <f t="shared" si="2"/>
        <v>6.7861573340397053E-8</v>
      </c>
      <c r="I49" s="1"/>
      <c r="J49" s="1"/>
      <c r="K49" s="1"/>
    </row>
    <row r="50" spans="1:11" x14ac:dyDescent="0.25">
      <c r="A50" s="3">
        <v>319.2</v>
      </c>
      <c r="B50" s="5">
        <v>0</v>
      </c>
      <c r="E50" s="1">
        <v>150.69999999999999</v>
      </c>
      <c r="F50" s="1">
        <v>2.475E-4</v>
      </c>
      <c r="G50" s="1">
        <f t="shared" si="3"/>
        <v>7.0000000000001699E-8</v>
      </c>
      <c r="H50" s="1">
        <f t="shared" si="2"/>
        <v>5.937887667285144E-8</v>
      </c>
      <c r="I50" s="1"/>
      <c r="J50" s="1"/>
      <c r="K50" s="1"/>
    </row>
    <row r="51" spans="1:11" x14ac:dyDescent="0.25">
      <c r="A51" s="3">
        <v>329.2</v>
      </c>
      <c r="B51" s="5">
        <v>0</v>
      </c>
      <c r="E51" s="1">
        <v>160.69999999999999</v>
      </c>
      <c r="F51" s="1">
        <v>2.4810000000000001E-4</v>
      </c>
      <c r="G51" s="1">
        <f t="shared" si="3"/>
        <v>6.0000000000001464E-8</v>
      </c>
      <c r="H51" s="1">
        <f t="shared" si="2"/>
        <v>5.0896180005301234E-8</v>
      </c>
      <c r="I51" s="1"/>
      <c r="J51" s="1"/>
      <c r="K51" s="1"/>
    </row>
    <row r="52" spans="1:11" x14ac:dyDescent="0.25">
      <c r="A52" s="3">
        <v>339.2</v>
      </c>
      <c r="B52" s="5">
        <v>0</v>
      </c>
      <c r="E52" s="1">
        <v>170.7</v>
      </c>
      <c r="F52" s="1">
        <v>2.4869999999999997E-4</v>
      </c>
      <c r="G52" s="1">
        <f t="shared" si="3"/>
        <v>5.9999999999996037E-8</v>
      </c>
      <c r="H52" s="1">
        <f t="shared" si="2"/>
        <v>5.0896180005296642E-8</v>
      </c>
      <c r="I52" s="1"/>
      <c r="J52" s="1"/>
      <c r="K52" s="1"/>
    </row>
    <row r="53" spans="1:11" x14ac:dyDescent="0.25">
      <c r="A53" s="3">
        <v>349.2</v>
      </c>
      <c r="B53" s="5">
        <v>0</v>
      </c>
      <c r="E53" s="1">
        <v>180.7</v>
      </c>
      <c r="F53" s="1">
        <v>2.4919999999999999E-4</v>
      </c>
      <c r="G53" s="1">
        <f t="shared" si="3"/>
        <v>5.0000000000001215E-8</v>
      </c>
      <c r="H53" s="1">
        <f t="shared" si="2"/>
        <v>4.2413483337751035E-8</v>
      </c>
      <c r="I53" s="1"/>
      <c r="J53" s="1"/>
      <c r="K53" s="1"/>
    </row>
    <row r="54" spans="1:11" x14ac:dyDescent="0.25">
      <c r="A54" s="3">
        <v>359.2</v>
      </c>
      <c r="B54" s="5">
        <v>0</v>
      </c>
      <c r="E54" s="1">
        <v>190.7</v>
      </c>
      <c r="F54" s="1">
        <v>2.497E-4</v>
      </c>
      <c r="G54" s="1">
        <f t="shared" si="3"/>
        <v>5.0000000000001215E-8</v>
      </c>
      <c r="H54" s="1">
        <f t="shared" si="2"/>
        <v>4.2413483337751035E-8</v>
      </c>
      <c r="I54" s="1"/>
      <c r="J54" s="1"/>
      <c r="K54" s="1"/>
    </row>
    <row r="55" spans="1:11" x14ac:dyDescent="0.25">
      <c r="A55" s="3">
        <v>369.2</v>
      </c>
      <c r="B55" s="5">
        <v>0</v>
      </c>
      <c r="E55" s="1">
        <v>200.7</v>
      </c>
      <c r="F55" s="1">
        <v>2.5020000000000001E-4</v>
      </c>
      <c r="G55" s="1">
        <f t="shared" si="3"/>
        <v>5.0000000000001215E-8</v>
      </c>
      <c r="H55" s="1">
        <f t="shared" si="2"/>
        <v>4.2413483337751035E-8</v>
      </c>
      <c r="I55" s="1"/>
      <c r="J55" s="1"/>
      <c r="K55" s="1"/>
    </row>
    <row r="56" spans="1:11" x14ac:dyDescent="0.25">
      <c r="A56" s="3">
        <v>379.2</v>
      </c>
      <c r="B56" s="5">
        <v>0</v>
      </c>
      <c r="E56" s="1">
        <v>210.7</v>
      </c>
      <c r="F56" s="1">
        <v>2.5070000000000002E-4</v>
      </c>
      <c r="G56" s="1">
        <f t="shared" si="3"/>
        <v>5.0000000000001215E-8</v>
      </c>
      <c r="H56" s="1">
        <f t="shared" si="2"/>
        <v>4.2413483337751035E-8</v>
      </c>
      <c r="I56" s="1"/>
      <c r="J56" s="1"/>
      <c r="K56" s="1"/>
    </row>
    <row r="57" spans="1:11" x14ac:dyDescent="0.25">
      <c r="A57" s="3">
        <v>389.2</v>
      </c>
      <c r="B57" s="5">
        <v>0</v>
      </c>
      <c r="E57" s="1">
        <v>220.7</v>
      </c>
      <c r="F57" s="1">
        <v>2.5109999999999998E-4</v>
      </c>
      <c r="G57" s="1">
        <f t="shared" si="3"/>
        <v>3.9999999999995554E-8</v>
      </c>
      <c r="H57" s="1">
        <f t="shared" si="2"/>
        <v>3.3930786670196224E-8</v>
      </c>
      <c r="I57" s="1"/>
      <c r="J57" s="1"/>
      <c r="K57" s="1"/>
    </row>
    <row r="58" spans="1:11" x14ac:dyDescent="0.25">
      <c r="A58" s="3">
        <v>399.2</v>
      </c>
      <c r="B58" s="5">
        <v>0</v>
      </c>
      <c r="E58" s="1">
        <v>230.7</v>
      </c>
      <c r="F58" s="1">
        <v>2.5149999999999999E-4</v>
      </c>
      <c r="G58" s="1">
        <f t="shared" si="3"/>
        <v>4.0000000000000974E-8</v>
      </c>
      <c r="H58" s="1">
        <f t="shared" si="2"/>
        <v>3.3930786670200823E-8</v>
      </c>
      <c r="I58" s="1"/>
      <c r="J58" s="1"/>
      <c r="K58" s="1"/>
    </row>
    <row r="59" spans="1:11" x14ac:dyDescent="0.25">
      <c r="A59" s="3">
        <v>409.2</v>
      </c>
      <c r="B59" s="5">
        <v>0</v>
      </c>
      <c r="E59" s="1">
        <v>240.6</v>
      </c>
      <c r="F59" s="1">
        <v>2.519E-4</v>
      </c>
      <c r="G59" s="1">
        <f t="shared" si="3"/>
        <v>4.0404040404041362E-8</v>
      </c>
      <c r="H59" s="1">
        <f t="shared" si="2"/>
        <v>3.4273521889091722E-8</v>
      </c>
      <c r="I59" s="1"/>
      <c r="J59" s="1"/>
      <c r="K59" s="1"/>
    </row>
    <row r="60" spans="1:11" x14ac:dyDescent="0.25">
      <c r="A60" s="3">
        <v>419.2</v>
      </c>
      <c r="B60" s="5">
        <v>0</v>
      </c>
      <c r="E60" s="1">
        <v>250.6</v>
      </c>
      <c r="F60" s="1">
        <v>2.5230000000000001E-4</v>
      </c>
      <c r="G60" s="1">
        <f t="shared" si="3"/>
        <v>4.0000000000000974E-8</v>
      </c>
      <c r="H60" s="1">
        <f t="shared" si="2"/>
        <v>3.3930786670200823E-8</v>
      </c>
      <c r="I60" s="1"/>
      <c r="J60" s="1"/>
      <c r="K60" s="1"/>
    </row>
    <row r="61" spans="1:11" x14ac:dyDescent="0.25">
      <c r="A61" s="3">
        <v>429.2</v>
      </c>
      <c r="B61" s="5">
        <v>0</v>
      </c>
      <c r="E61" s="1">
        <v>260.60000000000002</v>
      </c>
      <c r="F61" s="1">
        <v>2.5270000000000002E-4</v>
      </c>
      <c r="G61" s="1">
        <f t="shared" si="3"/>
        <v>4.0000000000000861E-8</v>
      </c>
      <c r="H61" s="1">
        <f t="shared" si="2"/>
        <v>3.393078667020073E-8</v>
      </c>
      <c r="I61" s="1"/>
      <c r="J61" s="1"/>
      <c r="K61" s="1"/>
    </row>
    <row r="62" spans="1:11" x14ac:dyDescent="0.25">
      <c r="A62" s="3">
        <v>439.2</v>
      </c>
      <c r="B62" s="5">
        <v>0</v>
      </c>
      <c r="E62" s="1">
        <v>270.60000000000002</v>
      </c>
      <c r="F62" s="1">
        <v>2.5300000000000002E-4</v>
      </c>
      <c r="G62" s="1">
        <f t="shared" si="3"/>
        <v>3.0000000000000732E-8</v>
      </c>
      <c r="H62" s="1">
        <f t="shared" si="2"/>
        <v>2.5448090002650617E-8</v>
      </c>
      <c r="I62" s="1"/>
      <c r="J62" s="1"/>
      <c r="K62" s="1"/>
    </row>
    <row r="63" spans="1:11" x14ac:dyDescent="0.25">
      <c r="A63" s="3">
        <v>449.2</v>
      </c>
      <c r="B63" s="5">
        <v>0</v>
      </c>
      <c r="E63" s="1">
        <v>280.60000000000002</v>
      </c>
      <c r="F63" s="1">
        <v>2.5339999999999998E-4</v>
      </c>
      <c r="G63" s="1">
        <f t="shared" si="3"/>
        <v>3.9999999999995554E-8</v>
      </c>
      <c r="H63" s="1">
        <f t="shared" si="2"/>
        <v>3.3930786670196224E-8</v>
      </c>
      <c r="I63" s="1"/>
      <c r="J63" s="1"/>
      <c r="K63" s="1"/>
    </row>
    <row r="64" spans="1:11" x14ac:dyDescent="0.25">
      <c r="A64" s="3">
        <v>459.2</v>
      </c>
      <c r="B64" s="5">
        <v>0</v>
      </c>
      <c r="E64" s="1">
        <v>290.60000000000002</v>
      </c>
      <c r="F64" s="1">
        <v>2.5369999999999999E-4</v>
      </c>
      <c r="G64" s="1">
        <f t="shared" si="3"/>
        <v>3.0000000000000732E-8</v>
      </c>
      <c r="H64" s="1">
        <f t="shared" si="2"/>
        <v>2.5448090002650617E-8</v>
      </c>
      <c r="I64" s="1"/>
      <c r="J64" s="1"/>
      <c r="K64" s="1"/>
    </row>
    <row r="65" spans="1:11" x14ac:dyDescent="0.25">
      <c r="A65" s="3">
        <v>469.2</v>
      </c>
      <c r="B65" s="5">
        <v>0</v>
      </c>
      <c r="E65" s="1">
        <v>300.60000000000002</v>
      </c>
      <c r="F65" s="1">
        <v>2.541E-4</v>
      </c>
      <c r="G65" s="1">
        <f t="shared" si="3"/>
        <v>4.0000000000000974E-8</v>
      </c>
      <c r="H65" s="1">
        <f t="shared" si="2"/>
        <v>3.3930786670200823E-8</v>
      </c>
      <c r="I65" s="1"/>
      <c r="J65" s="1"/>
      <c r="K65" s="1"/>
    </row>
    <row r="66" spans="1:11" x14ac:dyDescent="0.25">
      <c r="A66" s="3">
        <v>479.2</v>
      </c>
      <c r="B66" s="5">
        <v>0</v>
      </c>
      <c r="E66" s="1">
        <v>310.60000000000002</v>
      </c>
      <c r="F66" s="1">
        <v>2.544E-4</v>
      </c>
      <c r="G66" s="1">
        <f t="shared" si="3"/>
        <v>3.0000000000000732E-8</v>
      </c>
      <c r="H66" s="1">
        <f t="shared" si="2"/>
        <v>2.5448090002650617E-8</v>
      </c>
      <c r="I66" s="1"/>
      <c r="J66" s="1"/>
      <c r="K66" s="1"/>
    </row>
    <row r="67" spans="1:11" x14ac:dyDescent="0.25">
      <c r="A67" s="3">
        <v>489.2</v>
      </c>
      <c r="B67" s="5">
        <v>0</v>
      </c>
      <c r="E67" s="1">
        <v>320.60000000000002</v>
      </c>
      <c r="F67" s="1">
        <v>2.5470000000000001E-4</v>
      </c>
      <c r="G67" s="1">
        <f t="shared" si="3"/>
        <v>3.0000000000000732E-8</v>
      </c>
      <c r="H67" s="1">
        <f t="shared" ref="H67:H98" si="4">G67*$K$4/1000000*19274.4755</f>
        <v>2.5448090002650617E-8</v>
      </c>
      <c r="I67" s="1"/>
      <c r="J67" s="1"/>
      <c r="K67" s="1"/>
    </row>
    <row r="68" spans="1:11" x14ac:dyDescent="0.25">
      <c r="A68" s="3">
        <v>499.2</v>
      </c>
      <c r="B68" s="5">
        <v>0</v>
      </c>
      <c r="E68" s="1">
        <v>330.6</v>
      </c>
      <c r="F68" s="1">
        <v>2.5500000000000002E-4</v>
      </c>
      <c r="G68" s="1">
        <f t="shared" ref="G68:G99" si="5">(F68-F67)/(E68-E67)</f>
        <v>3.0000000000000732E-8</v>
      </c>
      <c r="H68" s="1">
        <f t="shared" si="4"/>
        <v>2.5448090002650617E-8</v>
      </c>
      <c r="I68" s="1"/>
      <c r="J68" s="1"/>
      <c r="K68" s="1"/>
    </row>
    <row r="69" spans="1:11" x14ac:dyDescent="0.25">
      <c r="A69" s="3">
        <v>509.2</v>
      </c>
      <c r="B69" s="5">
        <v>0</v>
      </c>
      <c r="E69" s="1">
        <v>340.6</v>
      </c>
      <c r="F69" s="1">
        <v>2.5530000000000003E-4</v>
      </c>
      <c r="G69" s="1">
        <f t="shared" si="5"/>
        <v>3.0000000000000732E-8</v>
      </c>
      <c r="H69" s="1">
        <f t="shared" si="4"/>
        <v>2.5448090002650617E-8</v>
      </c>
      <c r="I69" s="1"/>
      <c r="J69" s="1"/>
      <c r="K69" s="1"/>
    </row>
    <row r="70" spans="1:11" x14ac:dyDescent="0.25">
      <c r="A70" s="3">
        <v>519.20000000000005</v>
      </c>
      <c r="B70" s="5">
        <v>0</v>
      </c>
      <c r="E70" s="1">
        <v>350.6</v>
      </c>
      <c r="F70" s="1">
        <v>2.5549999999999998E-4</v>
      </c>
      <c r="G70" s="1">
        <f t="shared" si="5"/>
        <v>1.9999999999995064E-8</v>
      </c>
      <c r="H70" s="1">
        <f t="shared" si="4"/>
        <v>1.6965393335095812E-8</v>
      </c>
      <c r="I70" s="1"/>
      <c r="J70" s="1"/>
      <c r="K70" s="1"/>
    </row>
    <row r="71" spans="1:11" x14ac:dyDescent="0.25">
      <c r="A71" s="3">
        <v>529.20000000000005</v>
      </c>
      <c r="B71" s="5">
        <v>0</v>
      </c>
      <c r="E71" s="1">
        <v>360.6</v>
      </c>
      <c r="F71" s="1">
        <v>2.5579999999999998E-4</v>
      </c>
      <c r="G71" s="1">
        <f t="shared" si="5"/>
        <v>3.0000000000000732E-8</v>
      </c>
      <c r="H71" s="1">
        <f t="shared" si="4"/>
        <v>2.5448090002650617E-8</v>
      </c>
      <c r="I71" s="1"/>
      <c r="J71" s="1"/>
      <c r="K71" s="1"/>
    </row>
    <row r="72" spans="1:11" x14ac:dyDescent="0.25">
      <c r="A72" s="3">
        <v>539.20000000000005</v>
      </c>
      <c r="B72" s="5">
        <v>0</v>
      </c>
      <c r="E72" s="1">
        <v>370.6</v>
      </c>
      <c r="F72" s="1">
        <v>2.5609999999999999E-4</v>
      </c>
      <c r="G72" s="1">
        <f t="shared" si="5"/>
        <v>3.0000000000000732E-8</v>
      </c>
      <c r="H72" s="1">
        <f t="shared" si="4"/>
        <v>2.5448090002650617E-8</v>
      </c>
      <c r="I72" s="1"/>
      <c r="J72" s="1"/>
      <c r="K72" s="1"/>
    </row>
    <row r="73" spans="1:11" x14ac:dyDescent="0.25">
      <c r="A73" s="3">
        <v>549.20000000000005</v>
      </c>
      <c r="B73" s="5">
        <v>0</v>
      </c>
      <c r="E73" s="1">
        <v>380.6</v>
      </c>
      <c r="F73" s="1">
        <v>2.563E-4</v>
      </c>
      <c r="G73" s="1">
        <f t="shared" si="5"/>
        <v>2.0000000000000487E-8</v>
      </c>
      <c r="H73" s="1">
        <f t="shared" si="4"/>
        <v>1.6965393335100411E-8</v>
      </c>
      <c r="I73" s="1"/>
      <c r="J73" s="1"/>
      <c r="K73" s="1"/>
    </row>
    <row r="74" spans="1:11" x14ac:dyDescent="0.25">
      <c r="A74" s="3">
        <v>559.20000000000005</v>
      </c>
      <c r="B74" s="5">
        <v>0</v>
      </c>
      <c r="E74" s="1">
        <v>390.6</v>
      </c>
      <c r="F74" s="1">
        <v>2.565E-4</v>
      </c>
      <c r="G74" s="1">
        <f t="shared" si="5"/>
        <v>2.0000000000000487E-8</v>
      </c>
      <c r="H74" s="1">
        <f t="shared" si="4"/>
        <v>1.6965393335100411E-8</v>
      </c>
      <c r="I74" s="1"/>
      <c r="J74" s="1"/>
      <c r="K74" s="1"/>
    </row>
    <row r="75" spans="1:11" x14ac:dyDescent="0.25">
      <c r="A75" s="3">
        <v>569.20000000000005</v>
      </c>
      <c r="B75" s="5">
        <v>0</v>
      </c>
      <c r="E75" s="1">
        <v>400.6</v>
      </c>
      <c r="F75" s="1">
        <v>2.5680000000000001E-4</v>
      </c>
      <c r="G75" s="1">
        <f t="shared" si="5"/>
        <v>3.0000000000000732E-8</v>
      </c>
      <c r="H75" s="1">
        <f t="shared" si="4"/>
        <v>2.5448090002650617E-8</v>
      </c>
      <c r="I75" s="1"/>
      <c r="J75" s="1"/>
      <c r="K75" s="1"/>
    </row>
    <row r="76" spans="1:11" x14ac:dyDescent="0.25">
      <c r="A76" s="3">
        <v>579.20000000000005</v>
      </c>
      <c r="B76" s="5">
        <v>0</v>
      </c>
      <c r="E76" s="1">
        <v>410.6</v>
      </c>
      <c r="F76" s="1">
        <v>2.5700000000000001E-4</v>
      </c>
      <c r="G76" s="1">
        <f t="shared" si="5"/>
        <v>2.0000000000000487E-8</v>
      </c>
      <c r="H76" s="1">
        <f t="shared" si="4"/>
        <v>1.6965393335100411E-8</v>
      </c>
      <c r="I76" s="1"/>
      <c r="J76" s="1"/>
      <c r="K76" s="1"/>
    </row>
    <row r="77" spans="1:11" x14ac:dyDescent="0.25">
      <c r="A77" s="3">
        <v>588.6</v>
      </c>
      <c r="B77" s="5">
        <v>0</v>
      </c>
      <c r="E77" s="1">
        <v>420.6</v>
      </c>
      <c r="F77" s="1">
        <v>2.5720000000000002E-4</v>
      </c>
      <c r="G77" s="1">
        <f t="shared" si="5"/>
        <v>2.0000000000000487E-8</v>
      </c>
      <c r="H77" s="1">
        <f t="shared" si="4"/>
        <v>1.6965393335100411E-8</v>
      </c>
      <c r="I77" s="1"/>
      <c r="J77" s="1"/>
      <c r="K77" s="1"/>
    </row>
    <row r="78" spans="1:11" x14ac:dyDescent="0.25">
      <c r="A78" s="3">
        <v>596.5</v>
      </c>
      <c r="B78" s="5">
        <v>0</v>
      </c>
      <c r="E78" s="1">
        <v>430.6</v>
      </c>
      <c r="F78" s="1">
        <v>2.5740000000000002E-4</v>
      </c>
      <c r="G78" s="1">
        <f t="shared" si="5"/>
        <v>2.0000000000000487E-8</v>
      </c>
      <c r="H78" s="1">
        <f t="shared" si="4"/>
        <v>1.6965393335100411E-8</v>
      </c>
      <c r="I78" s="1"/>
      <c r="J78" s="1"/>
      <c r="K78" s="1"/>
    </row>
    <row r="79" spans="1:11" x14ac:dyDescent="0.25">
      <c r="A79" s="3">
        <v>606.5</v>
      </c>
      <c r="B79" s="5">
        <v>0</v>
      </c>
      <c r="E79" s="1">
        <v>440.6</v>
      </c>
      <c r="F79" s="1">
        <v>2.5759999999999997E-4</v>
      </c>
      <c r="G79" s="1">
        <f t="shared" si="5"/>
        <v>1.9999999999995064E-8</v>
      </c>
      <c r="H79" s="1">
        <f t="shared" si="4"/>
        <v>1.6965393335095812E-8</v>
      </c>
      <c r="I79" s="1"/>
      <c r="J79" s="1"/>
      <c r="K79" s="1"/>
    </row>
    <row r="80" spans="1:11" x14ac:dyDescent="0.25">
      <c r="A80" s="3">
        <v>616.5</v>
      </c>
      <c r="B80" s="5">
        <v>0</v>
      </c>
      <c r="E80" s="1">
        <v>450.6</v>
      </c>
      <c r="F80" s="1">
        <v>2.5779999999999998E-4</v>
      </c>
      <c r="G80" s="1">
        <f t="shared" si="5"/>
        <v>2.0000000000000487E-8</v>
      </c>
      <c r="H80" s="1">
        <f t="shared" si="4"/>
        <v>1.6965393335100411E-8</v>
      </c>
      <c r="I80" s="1"/>
      <c r="J80" s="1"/>
      <c r="K80" s="1"/>
    </row>
    <row r="81" spans="1:11" x14ac:dyDescent="0.25">
      <c r="A81" s="3">
        <v>624.20000000000005</v>
      </c>
      <c r="B81" s="5">
        <v>0</v>
      </c>
      <c r="E81" s="1">
        <v>460.6</v>
      </c>
      <c r="F81" s="1">
        <v>2.5799999999999998E-4</v>
      </c>
      <c r="G81" s="1">
        <f t="shared" si="5"/>
        <v>2.0000000000000487E-8</v>
      </c>
      <c r="H81" s="1">
        <f t="shared" si="4"/>
        <v>1.6965393335100411E-8</v>
      </c>
      <c r="I81" s="1"/>
      <c r="J81" s="1"/>
      <c r="K81" s="1"/>
    </row>
    <row r="82" spans="1:11" x14ac:dyDescent="0.25">
      <c r="A82" s="3">
        <v>631.1</v>
      </c>
      <c r="B82" s="5">
        <v>0</v>
      </c>
      <c r="E82" s="1">
        <v>470.6</v>
      </c>
      <c r="F82" s="1">
        <v>2.5809999999999999E-4</v>
      </c>
      <c r="G82" s="1">
        <f t="shared" si="5"/>
        <v>1.0000000000000243E-8</v>
      </c>
      <c r="H82" s="1">
        <f t="shared" si="4"/>
        <v>8.4826966675502057E-9</v>
      </c>
      <c r="I82" s="1"/>
      <c r="J82" s="1"/>
      <c r="K82" s="1"/>
    </row>
    <row r="83" spans="1:11" x14ac:dyDescent="0.25">
      <c r="A83" s="3">
        <v>641.1</v>
      </c>
      <c r="B83" s="5">
        <v>0</v>
      </c>
      <c r="E83" s="1">
        <v>480.6</v>
      </c>
      <c r="F83" s="1">
        <v>2.5829999999999999E-4</v>
      </c>
      <c r="G83" s="1">
        <f t="shared" si="5"/>
        <v>2.0000000000000487E-8</v>
      </c>
      <c r="H83" s="1">
        <f t="shared" si="4"/>
        <v>1.6965393335100411E-8</v>
      </c>
      <c r="I83" s="1"/>
      <c r="J83" s="1"/>
      <c r="K83" s="1"/>
    </row>
    <row r="84" spans="1:11" x14ac:dyDescent="0.25">
      <c r="A84" s="3">
        <v>651.1</v>
      </c>
      <c r="B84" s="5">
        <v>0</v>
      </c>
      <c r="E84" s="1">
        <v>490.6</v>
      </c>
      <c r="F84" s="1">
        <v>2.5849999999999999E-4</v>
      </c>
      <c r="G84" s="1">
        <f t="shared" si="5"/>
        <v>2.0000000000000487E-8</v>
      </c>
      <c r="H84" s="1">
        <f t="shared" si="4"/>
        <v>1.6965393335100411E-8</v>
      </c>
      <c r="I84" s="1"/>
      <c r="J84" s="1"/>
      <c r="K84" s="1"/>
    </row>
    <row r="85" spans="1:11" x14ac:dyDescent="0.25">
      <c r="A85" s="3">
        <v>661.1</v>
      </c>
      <c r="B85" s="5">
        <v>0</v>
      </c>
      <c r="E85" s="1">
        <v>500.6</v>
      </c>
      <c r="F85" s="1">
        <v>2.586E-4</v>
      </c>
      <c r="G85" s="1">
        <f t="shared" si="5"/>
        <v>1.0000000000000243E-8</v>
      </c>
      <c r="H85" s="1">
        <f t="shared" si="4"/>
        <v>8.4826966675502057E-9</v>
      </c>
      <c r="I85" s="1"/>
      <c r="J85" s="1"/>
      <c r="K85" s="1"/>
    </row>
    <row r="86" spans="1:11" x14ac:dyDescent="0.25">
      <c r="A86" s="3">
        <v>671.1</v>
      </c>
      <c r="B86" s="5">
        <v>0</v>
      </c>
      <c r="E86" s="1">
        <v>510.6</v>
      </c>
      <c r="F86" s="1">
        <v>2.588E-4</v>
      </c>
      <c r="G86" s="1">
        <f t="shared" si="5"/>
        <v>2.0000000000000487E-8</v>
      </c>
      <c r="H86" s="1">
        <f t="shared" si="4"/>
        <v>1.6965393335100411E-8</v>
      </c>
      <c r="I86" s="1"/>
      <c r="J86" s="1"/>
      <c r="K86" s="1"/>
    </row>
    <row r="87" spans="1:11" x14ac:dyDescent="0.25">
      <c r="A87" s="3">
        <v>680.4</v>
      </c>
      <c r="B87" s="5">
        <v>0</v>
      </c>
      <c r="E87" s="1">
        <v>520.6</v>
      </c>
      <c r="F87" s="1">
        <v>2.589E-4</v>
      </c>
      <c r="G87" s="1">
        <f t="shared" si="5"/>
        <v>1.0000000000000243E-8</v>
      </c>
      <c r="H87" s="1">
        <f t="shared" si="4"/>
        <v>8.4826966675502057E-9</v>
      </c>
      <c r="I87" s="1"/>
      <c r="J87" s="1"/>
      <c r="K87" s="1"/>
    </row>
    <row r="88" spans="1:11" x14ac:dyDescent="0.25">
      <c r="A88" s="3">
        <v>689.1</v>
      </c>
      <c r="B88" s="5">
        <v>0</v>
      </c>
      <c r="E88" s="1">
        <v>530.6</v>
      </c>
      <c r="F88" s="1">
        <v>2.5910000000000001E-4</v>
      </c>
      <c r="G88" s="1">
        <f t="shared" si="5"/>
        <v>2.0000000000000487E-8</v>
      </c>
      <c r="H88" s="1">
        <f t="shared" si="4"/>
        <v>1.6965393335100411E-8</v>
      </c>
      <c r="I88" s="1"/>
      <c r="J88" s="1"/>
      <c r="K88" s="1"/>
    </row>
    <row r="89" spans="1:11" x14ac:dyDescent="0.25">
      <c r="A89" s="3">
        <v>698.5</v>
      </c>
      <c r="B89" s="5">
        <v>0</v>
      </c>
      <c r="E89" s="1">
        <v>540.6</v>
      </c>
      <c r="F89" s="1">
        <v>2.5920000000000001E-4</v>
      </c>
      <c r="G89" s="1">
        <f t="shared" si="5"/>
        <v>1.0000000000000243E-8</v>
      </c>
      <c r="H89" s="1">
        <f t="shared" si="4"/>
        <v>8.4826966675502057E-9</v>
      </c>
      <c r="I89" s="1"/>
      <c r="J89" s="1"/>
      <c r="K89" s="1"/>
    </row>
    <row r="90" spans="1:11" x14ac:dyDescent="0.25">
      <c r="A90" s="3">
        <v>708.5</v>
      </c>
      <c r="B90" s="5">
        <v>0</v>
      </c>
      <c r="E90" s="1">
        <v>550.6</v>
      </c>
      <c r="F90" s="1">
        <v>2.5930000000000001E-4</v>
      </c>
      <c r="G90" s="1">
        <f t="shared" si="5"/>
        <v>1.0000000000000243E-8</v>
      </c>
      <c r="H90" s="1">
        <f t="shared" si="4"/>
        <v>8.4826966675502057E-9</v>
      </c>
      <c r="I90" s="1"/>
      <c r="J90" s="1"/>
      <c r="K90" s="1"/>
    </row>
    <row r="91" spans="1:11" x14ac:dyDescent="0.25">
      <c r="A91" s="3">
        <v>717.7</v>
      </c>
      <c r="B91" s="5">
        <v>0</v>
      </c>
      <c r="E91" s="1">
        <v>560.6</v>
      </c>
      <c r="F91" s="1">
        <v>2.5950000000000002E-4</v>
      </c>
      <c r="G91" s="1">
        <f t="shared" si="5"/>
        <v>2.0000000000000487E-8</v>
      </c>
      <c r="H91" s="1">
        <f t="shared" si="4"/>
        <v>1.6965393335100411E-8</v>
      </c>
      <c r="I91" s="1"/>
      <c r="J91" s="1"/>
      <c r="K91" s="1"/>
    </row>
    <row r="92" spans="1:11" x14ac:dyDescent="0.25">
      <c r="A92" s="3">
        <v>724.6</v>
      </c>
      <c r="B92" s="5">
        <v>0</v>
      </c>
      <c r="E92" s="1">
        <v>570.6</v>
      </c>
      <c r="F92" s="1">
        <v>2.5960000000000002E-4</v>
      </c>
      <c r="G92" s="1">
        <f t="shared" si="5"/>
        <v>1.0000000000000243E-8</v>
      </c>
      <c r="H92" s="1">
        <f t="shared" si="4"/>
        <v>8.4826966675502057E-9</v>
      </c>
      <c r="I92" s="1"/>
      <c r="J92" s="1"/>
      <c r="K92" s="1"/>
    </row>
    <row r="93" spans="1:11" x14ac:dyDescent="0.25">
      <c r="A93" s="3">
        <v>730.4</v>
      </c>
      <c r="B93" s="5">
        <v>0</v>
      </c>
      <c r="E93" s="1">
        <v>580.6</v>
      </c>
      <c r="F93" s="1">
        <v>2.5970000000000002E-4</v>
      </c>
      <c r="G93" s="1">
        <f t="shared" si="5"/>
        <v>1.0000000000000243E-8</v>
      </c>
      <c r="H93" s="1">
        <f t="shared" si="4"/>
        <v>8.4826966675502057E-9</v>
      </c>
      <c r="I93" s="1"/>
      <c r="J93" s="1"/>
      <c r="K93" s="1"/>
    </row>
    <row r="94" spans="1:11" x14ac:dyDescent="0.25">
      <c r="A94" s="3">
        <v>739.8</v>
      </c>
      <c r="B94" s="5">
        <v>0</v>
      </c>
      <c r="E94" s="1">
        <v>590.6</v>
      </c>
      <c r="F94" s="1">
        <v>2.5980000000000003E-4</v>
      </c>
      <c r="G94" s="1">
        <f t="shared" si="5"/>
        <v>1.0000000000000243E-8</v>
      </c>
      <c r="H94" s="1">
        <f t="shared" si="4"/>
        <v>8.4826966675502057E-9</v>
      </c>
      <c r="I94" s="1"/>
      <c r="J94" s="1"/>
      <c r="K94" s="1"/>
    </row>
    <row r="95" spans="1:11" x14ac:dyDescent="0.25">
      <c r="A95" s="3">
        <v>749.2</v>
      </c>
      <c r="B95" s="5">
        <v>0</v>
      </c>
      <c r="E95" s="1">
        <v>600.6</v>
      </c>
      <c r="F95" s="1">
        <v>2.5999999999999998E-4</v>
      </c>
      <c r="G95" s="1">
        <f t="shared" si="5"/>
        <v>1.9999999999995064E-8</v>
      </c>
      <c r="H95" s="1">
        <f t="shared" si="4"/>
        <v>1.6965393335095812E-8</v>
      </c>
      <c r="I95" s="1"/>
      <c r="J95" s="1"/>
      <c r="K95" s="1"/>
    </row>
    <row r="96" spans="1:11" x14ac:dyDescent="0.25">
      <c r="A96" s="3">
        <v>759.2</v>
      </c>
      <c r="B96" s="5">
        <v>0</v>
      </c>
      <c r="E96" s="1">
        <v>610.6</v>
      </c>
      <c r="F96" s="1">
        <v>2.6009999999999998E-4</v>
      </c>
      <c r="G96" s="1">
        <f t="shared" si="5"/>
        <v>1.0000000000000243E-8</v>
      </c>
      <c r="H96" s="1">
        <f t="shared" si="4"/>
        <v>8.4826966675502057E-9</v>
      </c>
      <c r="I96" s="1"/>
      <c r="J96" s="1"/>
      <c r="K96" s="1"/>
    </row>
    <row r="97" spans="1:11" x14ac:dyDescent="0.25">
      <c r="A97" s="3">
        <v>768.8</v>
      </c>
      <c r="B97" s="5">
        <v>0</v>
      </c>
      <c r="E97" s="1">
        <v>620.6</v>
      </c>
      <c r="F97" s="1">
        <v>2.6019999999999998E-4</v>
      </c>
      <c r="G97" s="1">
        <f t="shared" si="5"/>
        <v>1.0000000000000243E-8</v>
      </c>
      <c r="H97" s="1">
        <f t="shared" si="4"/>
        <v>8.4826966675502057E-9</v>
      </c>
      <c r="I97" s="1"/>
      <c r="J97" s="1"/>
      <c r="K97" s="1"/>
    </row>
    <row r="98" spans="1:11" x14ac:dyDescent="0.25">
      <c r="A98" s="3">
        <v>778.8</v>
      </c>
      <c r="B98" s="5">
        <v>0</v>
      </c>
      <c r="E98" s="1">
        <v>630.6</v>
      </c>
      <c r="F98" s="1">
        <v>2.6029999999999998E-4</v>
      </c>
      <c r="G98" s="1">
        <f t="shared" si="5"/>
        <v>1.0000000000000243E-8</v>
      </c>
      <c r="H98" s="1">
        <f t="shared" si="4"/>
        <v>8.4826966675502057E-9</v>
      </c>
      <c r="I98" s="1"/>
      <c r="J98" s="1"/>
      <c r="K98" s="1"/>
    </row>
    <row r="99" spans="1:11" x14ac:dyDescent="0.25">
      <c r="A99" s="3">
        <v>788.8</v>
      </c>
      <c r="B99" s="5">
        <v>0</v>
      </c>
      <c r="E99" s="1">
        <v>640.6</v>
      </c>
      <c r="F99" s="1">
        <v>2.6039999999999999E-4</v>
      </c>
      <c r="G99" s="1">
        <f t="shared" si="5"/>
        <v>1.0000000000000243E-8</v>
      </c>
      <c r="H99" s="1">
        <f t="shared" ref="H99:H130" si="6">G99*$K$4/1000000*19274.4755</f>
        <v>8.4826966675502057E-9</v>
      </c>
      <c r="I99" s="1"/>
      <c r="J99" s="1"/>
      <c r="K99" s="1"/>
    </row>
    <row r="100" spans="1:11" x14ac:dyDescent="0.25">
      <c r="A100" s="3">
        <v>798.8</v>
      </c>
      <c r="B100" s="5">
        <v>0</v>
      </c>
      <c r="E100" s="1">
        <v>650.6</v>
      </c>
      <c r="F100" s="1">
        <v>2.6049999999999999E-4</v>
      </c>
      <c r="G100" s="1">
        <f t="shared" ref="G100:G131" si="7">(F100-F99)/(E100-E99)</f>
        <v>1.0000000000000243E-8</v>
      </c>
      <c r="H100" s="1">
        <f t="shared" si="6"/>
        <v>8.4826966675502057E-9</v>
      </c>
      <c r="I100" s="1"/>
      <c r="J100" s="1"/>
      <c r="K100" s="1"/>
    </row>
    <row r="101" spans="1:11" x14ac:dyDescent="0.25">
      <c r="A101" s="3">
        <v>808.8</v>
      </c>
      <c r="B101" s="5">
        <v>0</v>
      </c>
      <c r="E101" s="1">
        <v>660.6</v>
      </c>
      <c r="F101" s="1">
        <v>2.6059999999999999E-4</v>
      </c>
      <c r="G101" s="1">
        <f t="shared" si="7"/>
        <v>1.0000000000000243E-8</v>
      </c>
      <c r="H101" s="1">
        <f t="shared" si="6"/>
        <v>8.4826966675502057E-9</v>
      </c>
      <c r="I101" s="1"/>
      <c r="J101" s="1"/>
      <c r="K101" s="1"/>
    </row>
    <row r="102" spans="1:11" x14ac:dyDescent="0.25">
      <c r="A102" s="3">
        <v>818.8</v>
      </c>
      <c r="B102" s="5">
        <v>0</v>
      </c>
      <c r="E102" s="1">
        <v>670.6</v>
      </c>
      <c r="F102" s="1">
        <v>2.6069999999999999E-4</v>
      </c>
      <c r="G102" s="1">
        <f t="shared" si="7"/>
        <v>1.0000000000000243E-8</v>
      </c>
      <c r="H102" s="1">
        <f t="shared" si="6"/>
        <v>8.4826966675502057E-9</v>
      </c>
      <c r="I102" s="1"/>
      <c r="J102" s="1"/>
      <c r="K102" s="1"/>
    </row>
    <row r="103" spans="1:11" x14ac:dyDescent="0.25">
      <c r="A103" s="3">
        <v>828.8</v>
      </c>
      <c r="B103" s="5">
        <v>0</v>
      </c>
      <c r="E103" s="1">
        <v>680.6</v>
      </c>
      <c r="F103" s="1">
        <v>2.608E-4</v>
      </c>
      <c r="G103" s="1">
        <f t="shared" si="7"/>
        <v>1.0000000000000243E-8</v>
      </c>
      <c r="H103" s="1">
        <f t="shared" si="6"/>
        <v>8.4826966675502057E-9</v>
      </c>
      <c r="I103" s="1"/>
      <c r="J103" s="1"/>
      <c r="K103" s="1"/>
    </row>
    <row r="104" spans="1:11" x14ac:dyDescent="0.25">
      <c r="A104" s="3">
        <v>838.8</v>
      </c>
      <c r="B104" s="5">
        <v>0</v>
      </c>
      <c r="E104" s="1">
        <v>690.6</v>
      </c>
      <c r="F104" s="1">
        <v>2.609E-4</v>
      </c>
      <c r="G104" s="1">
        <f t="shared" si="7"/>
        <v>1.0000000000000243E-8</v>
      </c>
      <c r="H104" s="1">
        <f t="shared" si="6"/>
        <v>8.4826966675502057E-9</v>
      </c>
      <c r="I104" s="1"/>
      <c r="J104" s="1"/>
      <c r="K104" s="1"/>
    </row>
    <row r="105" spans="1:11" x14ac:dyDescent="0.25">
      <c r="A105" s="3">
        <v>848.8</v>
      </c>
      <c r="B105" s="5">
        <v>0</v>
      </c>
      <c r="E105" s="1">
        <v>700.6</v>
      </c>
      <c r="F105" s="1">
        <v>2.61E-4</v>
      </c>
      <c r="G105" s="1">
        <f t="shared" si="7"/>
        <v>1.0000000000000243E-8</v>
      </c>
      <c r="H105" s="1">
        <f t="shared" si="6"/>
        <v>8.4826966675502057E-9</v>
      </c>
      <c r="I105" s="1"/>
      <c r="J105" s="1"/>
      <c r="K105" s="1"/>
    </row>
    <row r="106" spans="1:11" x14ac:dyDescent="0.25">
      <c r="A106" s="3">
        <v>858.8</v>
      </c>
      <c r="B106" s="5">
        <v>0</v>
      </c>
      <c r="E106" s="1">
        <v>710.6</v>
      </c>
      <c r="F106" s="1">
        <v>2.611E-4</v>
      </c>
      <c r="G106" s="1">
        <f t="shared" si="7"/>
        <v>1.0000000000000243E-8</v>
      </c>
      <c r="H106" s="1">
        <f t="shared" si="6"/>
        <v>8.4826966675502057E-9</v>
      </c>
      <c r="I106" s="1"/>
      <c r="J106" s="1"/>
      <c r="K106" s="1"/>
    </row>
    <row r="107" spans="1:11" x14ac:dyDescent="0.25">
      <c r="A107" s="3">
        <v>867.6</v>
      </c>
      <c r="B107" s="5">
        <v>0</v>
      </c>
      <c r="E107" s="1">
        <v>720.6</v>
      </c>
      <c r="F107" s="1">
        <v>2.6120000000000001E-4</v>
      </c>
      <c r="G107" s="1">
        <f t="shared" si="7"/>
        <v>1.0000000000000243E-8</v>
      </c>
      <c r="H107" s="1">
        <f t="shared" si="6"/>
        <v>8.4826966675502057E-9</v>
      </c>
      <c r="I107" s="1"/>
      <c r="J107" s="1"/>
      <c r="K107" s="1"/>
    </row>
    <row r="108" spans="1:11" x14ac:dyDescent="0.25">
      <c r="A108" s="3">
        <v>877.6</v>
      </c>
      <c r="B108" s="5">
        <v>0</v>
      </c>
      <c r="E108" s="1">
        <v>730.6</v>
      </c>
      <c r="F108" s="1">
        <v>2.6130000000000001E-4</v>
      </c>
      <c r="G108" s="1">
        <f t="shared" si="7"/>
        <v>1.0000000000000243E-8</v>
      </c>
      <c r="H108" s="1">
        <f t="shared" si="6"/>
        <v>8.4826966675502057E-9</v>
      </c>
      <c r="I108" s="1"/>
      <c r="J108" s="1"/>
      <c r="K108" s="1"/>
    </row>
    <row r="109" spans="1:11" x14ac:dyDescent="0.25">
      <c r="A109" s="3">
        <v>887.6</v>
      </c>
      <c r="B109" s="5">
        <v>0</v>
      </c>
      <c r="E109" s="1">
        <v>740.6</v>
      </c>
      <c r="F109" s="1">
        <v>2.6130000000000001E-4</v>
      </c>
      <c r="G109" s="1">
        <f t="shared" si="7"/>
        <v>0</v>
      </c>
      <c r="H109" s="1">
        <f t="shared" si="6"/>
        <v>0</v>
      </c>
      <c r="I109" s="1"/>
      <c r="J109" s="1"/>
      <c r="K109" s="1"/>
    </row>
    <row r="110" spans="1:11" x14ac:dyDescent="0.25">
      <c r="A110" s="3">
        <v>897.6</v>
      </c>
      <c r="B110" s="5">
        <v>0</v>
      </c>
      <c r="E110" s="1">
        <v>750.6</v>
      </c>
      <c r="F110" s="1">
        <v>2.6140000000000001E-4</v>
      </c>
      <c r="G110" s="1">
        <f t="shared" si="7"/>
        <v>1.0000000000000243E-8</v>
      </c>
      <c r="H110" s="1">
        <f t="shared" si="6"/>
        <v>8.4826966675502057E-9</v>
      </c>
      <c r="I110" s="1"/>
      <c r="J110" s="1"/>
      <c r="K110" s="1"/>
    </row>
    <row r="111" spans="1:11" x14ac:dyDescent="0.25">
      <c r="A111" s="3">
        <v>907.6</v>
      </c>
      <c r="B111" s="5">
        <v>0</v>
      </c>
      <c r="E111" s="1">
        <v>760.6</v>
      </c>
      <c r="F111" s="1">
        <v>2.6150000000000001E-4</v>
      </c>
      <c r="G111" s="1">
        <f t="shared" si="7"/>
        <v>1.0000000000000243E-8</v>
      </c>
      <c r="H111" s="1">
        <f t="shared" si="6"/>
        <v>8.4826966675502057E-9</v>
      </c>
      <c r="I111" s="1"/>
      <c r="J111" s="1"/>
      <c r="K111" s="1"/>
    </row>
    <row r="112" spans="1:11" x14ac:dyDescent="0.25">
      <c r="A112" s="3">
        <v>917.6</v>
      </c>
      <c r="B112" s="5">
        <v>0</v>
      </c>
      <c r="E112" s="1">
        <v>770.6</v>
      </c>
      <c r="F112" s="1">
        <v>2.6160000000000002E-4</v>
      </c>
      <c r="G112" s="1">
        <f t="shared" si="7"/>
        <v>1.0000000000000243E-8</v>
      </c>
      <c r="H112" s="1">
        <f t="shared" si="6"/>
        <v>8.4826966675502057E-9</v>
      </c>
      <c r="I112" s="1"/>
      <c r="J112" s="1"/>
      <c r="K112" s="1"/>
    </row>
    <row r="113" spans="1:11" x14ac:dyDescent="0.25">
      <c r="A113" s="3">
        <v>927.6</v>
      </c>
      <c r="B113" s="5">
        <v>0</v>
      </c>
      <c r="E113" s="1">
        <v>780.6</v>
      </c>
      <c r="F113" s="1">
        <v>2.6170000000000002E-4</v>
      </c>
      <c r="G113" s="1">
        <f t="shared" si="7"/>
        <v>1.0000000000000243E-8</v>
      </c>
      <c r="H113" s="1">
        <f t="shared" si="6"/>
        <v>8.4826966675502057E-9</v>
      </c>
      <c r="I113" s="1"/>
      <c r="J113" s="1"/>
      <c r="K113" s="1"/>
    </row>
    <row r="114" spans="1:11" x14ac:dyDescent="0.25">
      <c r="A114" s="3">
        <v>937.6</v>
      </c>
      <c r="B114" s="5">
        <v>0</v>
      </c>
      <c r="E114" s="1">
        <v>790.6</v>
      </c>
      <c r="F114" s="1">
        <v>2.6170000000000002E-4</v>
      </c>
      <c r="G114" s="1">
        <f t="shared" si="7"/>
        <v>0</v>
      </c>
      <c r="H114" s="1">
        <f t="shared" si="6"/>
        <v>0</v>
      </c>
      <c r="I114" s="1"/>
      <c r="J114" s="1"/>
      <c r="K114" s="1"/>
    </row>
    <row r="115" spans="1:11" x14ac:dyDescent="0.25">
      <c r="A115" s="3">
        <v>947.6</v>
      </c>
      <c r="B115" s="5">
        <v>0</v>
      </c>
      <c r="E115" s="1">
        <v>800.6</v>
      </c>
      <c r="F115" s="1">
        <v>2.6180000000000002E-4</v>
      </c>
      <c r="G115" s="1">
        <f t="shared" si="7"/>
        <v>1.0000000000000243E-8</v>
      </c>
      <c r="H115" s="1">
        <f t="shared" si="6"/>
        <v>8.4826966675502057E-9</v>
      </c>
      <c r="I115" s="1"/>
      <c r="J115" s="1"/>
      <c r="K115" s="1"/>
    </row>
    <row r="116" spans="1:11" x14ac:dyDescent="0.25">
      <c r="A116" s="3">
        <v>957.6</v>
      </c>
      <c r="B116" s="5">
        <v>0</v>
      </c>
      <c r="E116" s="1">
        <v>810.6</v>
      </c>
      <c r="F116" s="1">
        <v>2.6190000000000002E-4</v>
      </c>
      <c r="G116" s="1">
        <f t="shared" si="7"/>
        <v>1.0000000000000243E-8</v>
      </c>
      <c r="H116" s="1">
        <f t="shared" si="6"/>
        <v>8.4826966675502057E-9</v>
      </c>
      <c r="I116" s="1"/>
      <c r="J116" s="1"/>
      <c r="K116" s="1"/>
    </row>
    <row r="117" spans="1:11" x14ac:dyDescent="0.25">
      <c r="A117" s="3">
        <v>967.6</v>
      </c>
      <c r="B117" s="5">
        <v>0</v>
      </c>
      <c r="E117" s="1">
        <v>820.6</v>
      </c>
      <c r="F117" s="1">
        <v>2.6200000000000003E-4</v>
      </c>
      <c r="G117" s="1">
        <f t="shared" si="7"/>
        <v>1.0000000000000243E-8</v>
      </c>
      <c r="H117" s="1">
        <f t="shared" si="6"/>
        <v>8.4826966675502057E-9</v>
      </c>
      <c r="I117" s="1"/>
      <c r="J117" s="1"/>
      <c r="K117" s="1"/>
    </row>
    <row r="118" spans="1:11" x14ac:dyDescent="0.25">
      <c r="A118" s="3">
        <v>977.6</v>
      </c>
      <c r="B118" s="5">
        <v>0</v>
      </c>
      <c r="E118" s="1">
        <v>830.6</v>
      </c>
      <c r="F118" s="1">
        <v>2.6200000000000003E-4</v>
      </c>
      <c r="G118" s="1">
        <f t="shared" si="7"/>
        <v>0</v>
      </c>
      <c r="H118" s="1">
        <f t="shared" si="6"/>
        <v>0</v>
      </c>
      <c r="I118" s="1"/>
      <c r="J118" s="1"/>
      <c r="K118" s="1"/>
    </row>
    <row r="119" spans="1:11" x14ac:dyDescent="0.25">
      <c r="A119" s="3">
        <v>987.6</v>
      </c>
      <c r="B119" s="5">
        <v>0</v>
      </c>
      <c r="E119" s="1">
        <v>840.6</v>
      </c>
      <c r="F119" s="1">
        <v>2.6209999999999997E-4</v>
      </c>
      <c r="G119" s="1">
        <f t="shared" si="7"/>
        <v>9.9999999999948221E-9</v>
      </c>
      <c r="H119" s="1">
        <f t="shared" si="6"/>
        <v>8.4826966675456082E-9</v>
      </c>
      <c r="I119" s="1"/>
      <c r="J119" s="1"/>
      <c r="K119" s="1"/>
    </row>
    <row r="120" spans="1:11" x14ac:dyDescent="0.25">
      <c r="A120" s="3">
        <v>997.6</v>
      </c>
      <c r="B120" s="5">
        <v>0</v>
      </c>
      <c r="E120" s="1">
        <v>850.6</v>
      </c>
      <c r="F120" s="1">
        <v>2.6219999999999998E-4</v>
      </c>
      <c r="G120" s="1">
        <f t="shared" si="7"/>
        <v>1.0000000000000243E-8</v>
      </c>
      <c r="H120" s="1">
        <f t="shared" si="6"/>
        <v>8.4826966675502057E-9</v>
      </c>
      <c r="I120" s="1"/>
      <c r="J120" s="1"/>
      <c r="K120" s="1"/>
    </row>
    <row r="121" spans="1:11" x14ac:dyDescent="0.25">
      <c r="A121" s="3">
        <v>1008</v>
      </c>
      <c r="B121" s="5">
        <v>0</v>
      </c>
      <c r="E121" s="1">
        <v>860.6</v>
      </c>
      <c r="F121" s="1">
        <v>2.6219999999999998E-4</v>
      </c>
      <c r="G121" s="1">
        <f t="shared" si="7"/>
        <v>0</v>
      </c>
      <c r="H121" s="1">
        <f t="shared" si="6"/>
        <v>0</v>
      </c>
      <c r="I121" s="1"/>
      <c r="J121" s="1"/>
      <c r="K121" s="1"/>
    </row>
    <row r="122" spans="1:11" x14ac:dyDescent="0.25">
      <c r="A122" s="3">
        <v>1018</v>
      </c>
      <c r="B122" s="5">
        <v>0</v>
      </c>
      <c r="E122" s="1">
        <v>870.6</v>
      </c>
      <c r="F122" s="1">
        <v>2.6229999999999998E-4</v>
      </c>
      <c r="G122" s="1">
        <f t="shared" si="7"/>
        <v>1.0000000000000243E-8</v>
      </c>
      <c r="H122" s="1">
        <f t="shared" si="6"/>
        <v>8.4826966675502057E-9</v>
      </c>
      <c r="I122" s="1"/>
      <c r="J122" s="1"/>
      <c r="K122" s="1"/>
    </row>
    <row r="123" spans="1:11" x14ac:dyDescent="0.25">
      <c r="A123" s="3">
        <v>1028</v>
      </c>
      <c r="B123" s="5">
        <v>0</v>
      </c>
      <c r="E123" s="1">
        <v>880.6</v>
      </c>
      <c r="F123" s="1">
        <v>2.6239999999999998E-4</v>
      </c>
      <c r="G123" s="1">
        <f t="shared" si="7"/>
        <v>1.0000000000000243E-8</v>
      </c>
      <c r="H123" s="1">
        <f t="shared" si="6"/>
        <v>8.4826966675502057E-9</v>
      </c>
      <c r="I123" s="1"/>
      <c r="J123" s="1"/>
      <c r="K123" s="1"/>
    </row>
    <row r="124" spans="1:11" x14ac:dyDescent="0.25">
      <c r="A124" s="3">
        <v>1038</v>
      </c>
      <c r="B124" s="5">
        <v>0</v>
      </c>
      <c r="E124" s="1">
        <v>890.6</v>
      </c>
      <c r="F124" s="1">
        <v>2.6239999999999998E-4</v>
      </c>
      <c r="G124" s="1">
        <f t="shared" si="7"/>
        <v>0</v>
      </c>
      <c r="H124" s="1">
        <f t="shared" si="6"/>
        <v>0</v>
      </c>
      <c r="I124" s="1"/>
      <c r="J124" s="1"/>
      <c r="K124" s="1"/>
    </row>
    <row r="125" spans="1:11" x14ac:dyDescent="0.25">
      <c r="A125" s="3">
        <v>1048</v>
      </c>
      <c r="B125" s="5">
        <v>0</v>
      </c>
      <c r="E125" s="1">
        <v>900.6</v>
      </c>
      <c r="F125" s="1">
        <v>2.6249999999999998E-4</v>
      </c>
      <c r="G125" s="1">
        <f t="shared" si="7"/>
        <v>1.0000000000000243E-8</v>
      </c>
      <c r="H125" s="1">
        <f t="shared" si="6"/>
        <v>8.4826966675502057E-9</v>
      </c>
      <c r="I125" s="1"/>
      <c r="J125" s="1"/>
      <c r="K125" s="1"/>
    </row>
    <row r="126" spans="1:11" x14ac:dyDescent="0.25">
      <c r="A126" s="3">
        <v>1058</v>
      </c>
      <c r="B126" s="5">
        <v>0</v>
      </c>
      <c r="E126" s="1">
        <v>910.6</v>
      </c>
      <c r="F126" s="1">
        <v>2.6249999999999998E-4</v>
      </c>
      <c r="G126" s="1">
        <f t="shared" si="7"/>
        <v>0</v>
      </c>
      <c r="H126" s="1">
        <f t="shared" si="6"/>
        <v>0</v>
      </c>
      <c r="I126" s="1"/>
      <c r="J126" s="1"/>
      <c r="K126" s="1"/>
    </row>
    <row r="127" spans="1:11" x14ac:dyDescent="0.25">
      <c r="A127" s="3">
        <v>1068</v>
      </c>
      <c r="B127" s="5">
        <v>0</v>
      </c>
      <c r="E127" s="1">
        <v>920.6</v>
      </c>
      <c r="F127" s="1">
        <v>2.6259999999999999E-4</v>
      </c>
      <c r="G127" s="1">
        <f t="shared" si="7"/>
        <v>1.0000000000000243E-8</v>
      </c>
      <c r="H127" s="1">
        <f t="shared" si="6"/>
        <v>8.4826966675502057E-9</v>
      </c>
      <c r="I127" s="1"/>
      <c r="J127" s="1"/>
      <c r="K127" s="1"/>
    </row>
    <row r="128" spans="1:11" x14ac:dyDescent="0.25">
      <c r="A128" s="3">
        <v>1078</v>
      </c>
      <c r="B128" s="5">
        <v>0</v>
      </c>
      <c r="E128" s="1">
        <v>930.6</v>
      </c>
      <c r="F128" s="1">
        <v>2.6269999999999999E-4</v>
      </c>
      <c r="G128" s="1">
        <f t="shared" si="7"/>
        <v>1.0000000000000243E-8</v>
      </c>
      <c r="H128" s="1">
        <f t="shared" si="6"/>
        <v>8.4826966675502057E-9</v>
      </c>
      <c r="I128" s="1"/>
      <c r="J128" s="1"/>
      <c r="K128" s="1"/>
    </row>
    <row r="129" spans="1:11" x14ac:dyDescent="0.25">
      <c r="A129" s="3">
        <v>1088</v>
      </c>
      <c r="B129" s="5">
        <v>0</v>
      </c>
      <c r="E129" s="1">
        <v>940.6</v>
      </c>
      <c r="F129" s="1">
        <v>2.6269999999999999E-4</v>
      </c>
      <c r="G129" s="1">
        <f t="shared" si="7"/>
        <v>0</v>
      </c>
      <c r="H129" s="1">
        <f t="shared" si="6"/>
        <v>0</v>
      </c>
      <c r="I129" s="1"/>
      <c r="J129" s="1"/>
      <c r="K129" s="1"/>
    </row>
    <row r="130" spans="1:11" x14ac:dyDescent="0.25">
      <c r="A130" s="3">
        <v>1098</v>
      </c>
      <c r="B130" s="5">
        <v>0</v>
      </c>
      <c r="E130" s="1">
        <v>950.6</v>
      </c>
      <c r="F130" s="1">
        <v>2.6279999999999999E-4</v>
      </c>
      <c r="G130" s="1">
        <f t="shared" si="7"/>
        <v>1.0000000000000243E-8</v>
      </c>
      <c r="H130" s="1">
        <f t="shared" si="6"/>
        <v>8.4826966675502057E-9</v>
      </c>
      <c r="I130" s="1"/>
      <c r="J130" s="1"/>
      <c r="K130" s="1"/>
    </row>
    <row r="131" spans="1:11" x14ac:dyDescent="0.25">
      <c r="A131" s="3">
        <v>1108</v>
      </c>
      <c r="B131" s="5">
        <v>0</v>
      </c>
      <c r="E131" s="1">
        <v>960.6</v>
      </c>
      <c r="F131" s="1">
        <v>2.6279999999999999E-4</v>
      </c>
      <c r="G131" s="1">
        <f t="shared" si="7"/>
        <v>0</v>
      </c>
      <c r="H131" s="1">
        <f t="shared" ref="H131:H162" si="8">G131*$K$4/1000000*19274.4755</f>
        <v>0</v>
      </c>
      <c r="I131" s="1"/>
      <c r="J131" s="1"/>
      <c r="K131" s="1"/>
    </row>
    <row r="132" spans="1:11" x14ac:dyDescent="0.25">
      <c r="A132" s="3">
        <v>1118</v>
      </c>
      <c r="B132" s="5">
        <v>0</v>
      </c>
      <c r="E132" s="1">
        <v>970.6</v>
      </c>
      <c r="F132" s="1">
        <v>2.6289999999999999E-4</v>
      </c>
      <c r="G132" s="1">
        <f t="shared" ref="G132:G163" si="9">(F132-F131)/(E132-E131)</f>
        <v>1.0000000000000243E-8</v>
      </c>
      <c r="H132" s="1">
        <f t="shared" si="8"/>
        <v>8.4826966675502057E-9</v>
      </c>
      <c r="I132" s="1"/>
      <c r="J132" s="1"/>
      <c r="K132" s="1"/>
    </row>
    <row r="133" spans="1:11" x14ac:dyDescent="0.25">
      <c r="A133" s="3">
        <v>1128</v>
      </c>
      <c r="B133" s="5">
        <v>0</v>
      </c>
      <c r="E133" s="1">
        <v>980.6</v>
      </c>
      <c r="F133" s="1">
        <v>2.6289999999999999E-4</v>
      </c>
      <c r="G133" s="1">
        <f t="shared" si="9"/>
        <v>0</v>
      </c>
      <c r="H133" s="1">
        <f t="shared" si="8"/>
        <v>0</v>
      </c>
      <c r="I133" s="1"/>
      <c r="J133" s="1"/>
      <c r="K133" s="1"/>
    </row>
    <row r="134" spans="1:11" x14ac:dyDescent="0.25">
      <c r="A134" s="3">
        <v>1138</v>
      </c>
      <c r="B134" s="5">
        <v>0</v>
      </c>
      <c r="E134" s="1">
        <v>990.6</v>
      </c>
      <c r="F134" s="1">
        <v>2.63E-4</v>
      </c>
      <c r="G134" s="1">
        <f t="shared" si="9"/>
        <v>1.0000000000000243E-8</v>
      </c>
      <c r="H134" s="1">
        <f t="shared" si="8"/>
        <v>8.4826966675502057E-9</v>
      </c>
      <c r="I134" s="1"/>
      <c r="J134" s="1"/>
      <c r="K134" s="1"/>
    </row>
    <row r="135" spans="1:11" x14ac:dyDescent="0.25">
      <c r="A135" s="3">
        <v>1148</v>
      </c>
      <c r="B135" s="5">
        <v>0</v>
      </c>
      <c r="E135" s="1">
        <v>1001</v>
      </c>
      <c r="F135" s="1">
        <v>2.63E-4</v>
      </c>
      <c r="G135" s="1">
        <f t="shared" si="9"/>
        <v>0</v>
      </c>
      <c r="H135" s="1">
        <f t="shared" si="8"/>
        <v>0</v>
      </c>
      <c r="I135" s="1"/>
      <c r="J135" s="1"/>
      <c r="K135" s="1"/>
    </row>
    <row r="136" spans="1:11" x14ac:dyDescent="0.25">
      <c r="A136" s="3">
        <v>1158</v>
      </c>
      <c r="B136" s="5">
        <v>0</v>
      </c>
      <c r="E136" s="1">
        <v>1011</v>
      </c>
      <c r="F136" s="1">
        <v>2.631E-4</v>
      </c>
      <c r="G136" s="1">
        <f t="shared" si="9"/>
        <v>1.0000000000000243E-8</v>
      </c>
      <c r="H136" s="1">
        <f t="shared" si="8"/>
        <v>8.4826966675502057E-9</v>
      </c>
      <c r="I136" s="1"/>
      <c r="J136" s="1"/>
      <c r="K136" s="1"/>
    </row>
    <row r="137" spans="1:11" x14ac:dyDescent="0.25">
      <c r="A137" s="3">
        <v>1168</v>
      </c>
      <c r="B137" s="5">
        <v>0</v>
      </c>
      <c r="E137" s="1">
        <v>1021</v>
      </c>
      <c r="F137" s="1">
        <v>2.631E-4</v>
      </c>
      <c r="G137" s="1">
        <f t="shared" si="9"/>
        <v>0</v>
      </c>
      <c r="H137" s="1">
        <f t="shared" si="8"/>
        <v>0</v>
      </c>
      <c r="I137" s="1"/>
      <c r="J137" s="1"/>
      <c r="K137" s="1"/>
    </row>
    <row r="138" spans="1:11" x14ac:dyDescent="0.25">
      <c r="A138" s="3">
        <v>1178</v>
      </c>
      <c r="B138" s="5">
        <v>0</v>
      </c>
      <c r="E138" s="1">
        <v>1031</v>
      </c>
      <c r="F138" s="1">
        <v>2.632E-4</v>
      </c>
      <c r="G138" s="1">
        <f t="shared" si="9"/>
        <v>1.0000000000000243E-8</v>
      </c>
      <c r="H138" s="1">
        <f t="shared" si="8"/>
        <v>8.4826966675502057E-9</v>
      </c>
      <c r="I138" s="1"/>
      <c r="J138" s="1"/>
      <c r="K138" s="1"/>
    </row>
    <row r="139" spans="1:11" x14ac:dyDescent="0.25">
      <c r="A139" s="3">
        <v>1188</v>
      </c>
      <c r="B139" s="5">
        <v>0</v>
      </c>
      <c r="E139" s="1">
        <v>1041</v>
      </c>
      <c r="F139" s="1">
        <v>2.632E-4</v>
      </c>
      <c r="G139" s="1">
        <f t="shared" si="9"/>
        <v>0</v>
      </c>
      <c r="H139" s="1">
        <f t="shared" si="8"/>
        <v>0</v>
      </c>
      <c r="I139" s="1"/>
      <c r="J139" s="1"/>
      <c r="K139" s="1"/>
    </row>
    <row r="140" spans="1:11" x14ac:dyDescent="0.25">
      <c r="A140" s="3">
        <v>1198</v>
      </c>
      <c r="B140" s="5">
        <v>0</v>
      </c>
      <c r="E140" s="1">
        <v>1051</v>
      </c>
      <c r="F140" s="1">
        <v>2.633E-4</v>
      </c>
      <c r="G140" s="1">
        <f t="shared" si="9"/>
        <v>1.0000000000000243E-8</v>
      </c>
      <c r="H140" s="1">
        <f t="shared" si="8"/>
        <v>8.4826966675502057E-9</v>
      </c>
      <c r="I140" s="1"/>
      <c r="J140" s="1"/>
      <c r="K140" s="1"/>
    </row>
    <row r="141" spans="1:11" x14ac:dyDescent="0.25">
      <c r="A141" s="3">
        <v>1208</v>
      </c>
      <c r="B141" s="5">
        <v>0</v>
      </c>
      <c r="E141" s="1">
        <v>1061</v>
      </c>
      <c r="F141" s="1">
        <v>2.633E-4</v>
      </c>
      <c r="G141" s="1">
        <f t="shared" si="9"/>
        <v>0</v>
      </c>
      <c r="H141" s="1">
        <f t="shared" si="8"/>
        <v>0</v>
      </c>
      <c r="I141" s="1"/>
      <c r="J141" s="1"/>
      <c r="K141" s="1"/>
    </row>
    <row r="142" spans="1:11" x14ac:dyDescent="0.25">
      <c r="A142" s="3">
        <v>1218</v>
      </c>
      <c r="B142" s="5">
        <v>0</v>
      </c>
      <c r="E142" s="1">
        <v>1071</v>
      </c>
      <c r="F142" s="1">
        <v>2.6340000000000001E-4</v>
      </c>
      <c r="G142" s="1">
        <f t="shared" si="9"/>
        <v>1.0000000000000243E-8</v>
      </c>
      <c r="H142" s="1">
        <f t="shared" si="8"/>
        <v>8.4826966675502057E-9</v>
      </c>
      <c r="I142" s="1"/>
      <c r="J142" s="1"/>
      <c r="K142" s="1"/>
    </row>
    <row r="143" spans="1:11" x14ac:dyDescent="0.25">
      <c r="A143" s="3">
        <v>1228</v>
      </c>
      <c r="B143" s="5">
        <v>0</v>
      </c>
      <c r="E143" s="1">
        <v>1081</v>
      </c>
      <c r="F143" s="1">
        <v>2.6340000000000001E-4</v>
      </c>
      <c r="G143" s="1">
        <f t="shared" si="9"/>
        <v>0</v>
      </c>
      <c r="H143" s="1">
        <f t="shared" si="8"/>
        <v>0</v>
      </c>
      <c r="I143" s="1"/>
      <c r="J143" s="1"/>
      <c r="K143" s="1"/>
    </row>
    <row r="144" spans="1:11" x14ac:dyDescent="0.25">
      <c r="A144" s="3">
        <v>1238</v>
      </c>
      <c r="B144" s="5">
        <v>0</v>
      </c>
      <c r="E144" s="1">
        <v>1091</v>
      </c>
      <c r="F144" s="1">
        <v>2.6350000000000001E-4</v>
      </c>
      <c r="G144" s="1">
        <f t="shared" si="9"/>
        <v>1.0000000000000243E-8</v>
      </c>
      <c r="H144" s="1">
        <f t="shared" si="8"/>
        <v>8.4826966675502057E-9</v>
      </c>
      <c r="I144" s="1"/>
      <c r="J144" s="1"/>
      <c r="K144" s="1"/>
    </row>
    <row r="145" spans="1:11" x14ac:dyDescent="0.25">
      <c r="A145" s="3">
        <v>1248</v>
      </c>
      <c r="B145" s="5">
        <v>0</v>
      </c>
      <c r="E145" s="1">
        <v>1101</v>
      </c>
      <c r="F145" s="1">
        <v>2.6350000000000001E-4</v>
      </c>
      <c r="G145" s="1">
        <f t="shared" si="9"/>
        <v>0</v>
      </c>
      <c r="H145" s="1">
        <f t="shared" si="8"/>
        <v>0</v>
      </c>
      <c r="I145" s="1"/>
      <c r="J145" s="1"/>
      <c r="K145" s="1"/>
    </row>
    <row r="146" spans="1:11" x14ac:dyDescent="0.25">
      <c r="A146" s="3">
        <v>1258</v>
      </c>
      <c r="B146" s="5">
        <v>0</v>
      </c>
      <c r="E146" s="1">
        <v>1111</v>
      </c>
      <c r="F146" s="1">
        <v>2.6360000000000001E-4</v>
      </c>
      <c r="G146" s="1">
        <f t="shared" si="9"/>
        <v>1.0000000000000243E-8</v>
      </c>
      <c r="H146" s="1">
        <f t="shared" si="8"/>
        <v>8.4826966675502057E-9</v>
      </c>
      <c r="I146" s="1"/>
      <c r="J146" s="1"/>
      <c r="K146" s="1"/>
    </row>
    <row r="147" spans="1:11" x14ac:dyDescent="0.25">
      <c r="A147" s="3">
        <v>1268</v>
      </c>
      <c r="B147" s="5">
        <v>0</v>
      </c>
      <c r="E147" s="1">
        <v>1121</v>
      </c>
      <c r="F147" s="1">
        <v>2.6360000000000001E-4</v>
      </c>
      <c r="G147" s="1">
        <f t="shared" si="9"/>
        <v>0</v>
      </c>
      <c r="H147" s="1">
        <f t="shared" si="8"/>
        <v>0</v>
      </c>
      <c r="I147" s="1"/>
      <c r="J147" s="1"/>
      <c r="K147" s="1"/>
    </row>
    <row r="148" spans="1:11" x14ac:dyDescent="0.25">
      <c r="A148" s="3">
        <v>1278</v>
      </c>
      <c r="B148" s="5">
        <v>0</v>
      </c>
      <c r="E148" s="1">
        <v>1131</v>
      </c>
      <c r="F148" s="1">
        <v>2.6360000000000001E-4</v>
      </c>
      <c r="G148" s="1">
        <f t="shared" si="9"/>
        <v>0</v>
      </c>
      <c r="H148" s="1">
        <f t="shared" si="8"/>
        <v>0</v>
      </c>
      <c r="I148" s="1"/>
      <c r="J148" s="1"/>
      <c r="K148" s="1"/>
    </row>
    <row r="149" spans="1:11" x14ac:dyDescent="0.25">
      <c r="A149" s="3">
        <v>1288</v>
      </c>
      <c r="B149" s="5">
        <v>0</v>
      </c>
      <c r="E149" s="1">
        <v>1141</v>
      </c>
      <c r="F149" s="1">
        <v>2.6370000000000001E-4</v>
      </c>
      <c r="G149" s="1">
        <f t="shared" si="9"/>
        <v>1.0000000000000243E-8</v>
      </c>
      <c r="H149" s="1">
        <f t="shared" si="8"/>
        <v>8.4826966675502057E-9</v>
      </c>
      <c r="I149" s="1"/>
      <c r="J149" s="1"/>
      <c r="K149" s="1"/>
    </row>
    <row r="150" spans="1:11" x14ac:dyDescent="0.25">
      <c r="A150" s="3">
        <v>1298</v>
      </c>
      <c r="B150" s="5">
        <v>0</v>
      </c>
      <c r="E150" s="1">
        <v>1151</v>
      </c>
      <c r="F150" s="1">
        <v>2.6370000000000001E-4</v>
      </c>
      <c r="G150" s="1">
        <f t="shared" si="9"/>
        <v>0</v>
      </c>
      <c r="H150" s="1">
        <f t="shared" si="8"/>
        <v>0</v>
      </c>
      <c r="I150" s="1"/>
      <c r="J150" s="1"/>
      <c r="K150" s="1"/>
    </row>
    <row r="151" spans="1:11" x14ac:dyDescent="0.25">
      <c r="A151" s="3">
        <v>1308</v>
      </c>
      <c r="B151" s="5">
        <v>0</v>
      </c>
      <c r="E151" s="1">
        <v>1161</v>
      </c>
      <c r="F151" s="1">
        <v>2.6380000000000002E-4</v>
      </c>
      <c r="G151" s="1">
        <f t="shared" si="9"/>
        <v>1.0000000000000243E-8</v>
      </c>
      <c r="H151" s="1">
        <f t="shared" si="8"/>
        <v>8.4826966675502057E-9</v>
      </c>
      <c r="I151" s="1"/>
      <c r="J151" s="1"/>
      <c r="K151" s="1"/>
    </row>
    <row r="152" spans="1:11" x14ac:dyDescent="0.25">
      <c r="A152" s="3">
        <v>1318</v>
      </c>
      <c r="B152" s="5">
        <v>0</v>
      </c>
      <c r="E152" s="1">
        <v>1171</v>
      </c>
      <c r="F152" s="1">
        <v>2.6380000000000002E-4</v>
      </c>
      <c r="G152" s="1">
        <f t="shared" si="9"/>
        <v>0</v>
      </c>
      <c r="H152" s="1">
        <f t="shared" si="8"/>
        <v>0</v>
      </c>
      <c r="I152" s="1"/>
      <c r="J152" s="1"/>
      <c r="K152" s="1"/>
    </row>
    <row r="153" spans="1:11" x14ac:dyDescent="0.25">
      <c r="A153" s="3">
        <v>1328</v>
      </c>
      <c r="B153" s="5">
        <v>0</v>
      </c>
      <c r="E153" s="1">
        <v>1181</v>
      </c>
      <c r="F153" s="1">
        <v>2.6380000000000002E-4</v>
      </c>
      <c r="G153" s="1">
        <f t="shared" si="9"/>
        <v>0</v>
      </c>
      <c r="H153" s="1">
        <f t="shared" si="8"/>
        <v>0</v>
      </c>
      <c r="I153" s="1"/>
      <c r="J153" s="1"/>
      <c r="K153" s="1"/>
    </row>
    <row r="154" spans="1:11" x14ac:dyDescent="0.25">
      <c r="A154" s="3">
        <v>1338</v>
      </c>
      <c r="B154" s="5">
        <v>0</v>
      </c>
      <c r="E154" s="1">
        <v>1191</v>
      </c>
      <c r="F154" s="1">
        <v>2.6390000000000002E-4</v>
      </c>
      <c r="G154" s="1">
        <f t="shared" si="9"/>
        <v>1.0000000000000243E-8</v>
      </c>
      <c r="H154" s="1">
        <f t="shared" si="8"/>
        <v>8.4826966675502057E-9</v>
      </c>
      <c r="I154" s="1"/>
      <c r="J154" s="1"/>
      <c r="K154" s="1"/>
    </row>
    <row r="155" spans="1:11" x14ac:dyDescent="0.25">
      <c r="A155" s="3">
        <v>1348</v>
      </c>
      <c r="B155" s="5">
        <v>0</v>
      </c>
      <c r="E155" s="1">
        <v>1201</v>
      </c>
      <c r="F155" s="1">
        <v>2.6390000000000002E-4</v>
      </c>
      <c r="G155" s="1">
        <f t="shared" si="9"/>
        <v>0</v>
      </c>
      <c r="H155" s="1">
        <f t="shared" si="8"/>
        <v>0</v>
      </c>
      <c r="I155" s="1"/>
      <c r="J155" s="1"/>
      <c r="K155" s="1"/>
    </row>
    <row r="156" spans="1:11" x14ac:dyDescent="0.25">
      <c r="A156" s="3">
        <v>1358</v>
      </c>
      <c r="B156" s="5">
        <v>0</v>
      </c>
      <c r="E156" s="1">
        <v>1204</v>
      </c>
      <c r="F156" s="1">
        <v>2.6390000000000002E-4</v>
      </c>
      <c r="G156" s="1">
        <f t="shared" si="9"/>
        <v>0</v>
      </c>
      <c r="H156" s="1">
        <f t="shared" si="8"/>
        <v>0</v>
      </c>
      <c r="I156" s="1"/>
      <c r="J156" s="1"/>
      <c r="K156" s="1"/>
    </row>
    <row r="157" spans="1:11" x14ac:dyDescent="0.25">
      <c r="A157" s="3">
        <v>1368</v>
      </c>
      <c r="B157" s="5">
        <v>0</v>
      </c>
    </row>
    <row r="158" spans="1:11" x14ac:dyDescent="0.25">
      <c r="A158" s="3">
        <v>1378</v>
      </c>
      <c r="B158" s="5">
        <v>0</v>
      </c>
    </row>
    <row r="159" spans="1:11" x14ac:dyDescent="0.25">
      <c r="A159" s="3">
        <v>1388</v>
      </c>
      <c r="B159" s="5">
        <v>0</v>
      </c>
    </row>
    <row r="160" spans="1:11" x14ac:dyDescent="0.25">
      <c r="A160" s="3">
        <v>1398</v>
      </c>
      <c r="B160" s="5">
        <v>0</v>
      </c>
    </row>
    <row r="161" spans="1:2" x14ac:dyDescent="0.25">
      <c r="A161" s="3">
        <v>1408</v>
      </c>
      <c r="B161" s="5">
        <v>0</v>
      </c>
    </row>
    <row r="162" spans="1:2" x14ac:dyDescent="0.25">
      <c r="A162" s="3">
        <v>1418</v>
      </c>
      <c r="B162" s="5">
        <v>0</v>
      </c>
    </row>
    <row r="163" spans="1:2" x14ac:dyDescent="0.25">
      <c r="A163" s="3">
        <v>1428</v>
      </c>
      <c r="B163" s="5">
        <v>0</v>
      </c>
    </row>
    <row r="164" spans="1:2" x14ac:dyDescent="0.25">
      <c r="A164" s="3">
        <v>1438</v>
      </c>
      <c r="B164" s="5">
        <v>0</v>
      </c>
    </row>
    <row r="165" spans="1:2" x14ac:dyDescent="0.25">
      <c r="A165" s="3">
        <v>1448</v>
      </c>
      <c r="B165" s="5">
        <v>0</v>
      </c>
    </row>
    <row r="166" spans="1:2" x14ac:dyDescent="0.25">
      <c r="A166" s="3">
        <v>1458</v>
      </c>
      <c r="B166" s="5">
        <v>0</v>
      </c>
    </row>
    <row r="167" spans="1:2" x14ac:dyDescent="0.25">
      <c r="A167" s="3">
        <v>1468</v>
      </c>
      <c r="B167" s="5">
        <v>0</v>
      </c>
    </row>
    <row r="168" spans="1:2" x14ac:dyDescent="0.25">
      <c r="A168" s="3">
        <v>1478</v>
      </c>
      <c r="B168" s="5">
        <v>0</v>
      </c>
    </row>
    <row r="169" spans="1:2" x14ac:dyDescent="0.25">
      <c r="A169" s="3">
        <v>1488</v>
      </c>
      <c r="B169" s="5">
        <v>0</v>
      </c>
    </row>
    <row r="170" spans="1:2" x14ac:dyDescent="0.25">
      <c r="A170" s="3">
        <v>1498</v>
      </c>
      <c r="B170" s="5">
        <v>0</v>
      </c>
    </row>
    <row r="171" spans="1:2" x14ac:dyDescent="0.25">
      <c r="A171" s="3">
        <v>1508</v>
      </c>
      <c r="B171" s="5">
        <v>0</v>
      </c>
    </row>
    <row r="172" spans="1:2" x14ac:dyDescent="0.25">
      <c r="A172" s="3">
        <v>1518</v>
      </c>
      <c r="B172" s="5">
        <v>0</v>
      </c>
    </row>
    <row r="173" spans="1:2" x14ac:dyDescent="0.25">
      <c r="A173" s="3">
        <v>1528</v>
      </c>
      <c r="B173" s="5">
        <v>0</v>
      </c>
    </row>
    <row r="174" spans="1:2" x14ac:dyDescent="0.25">
      <c r="A174" s="3">
        <v>1538</v>
      </c>
      <c r="B174" s="5">
        <v>0</v>
      </c>
    </row>
    <row r="175" spans="1:2" x14ac:dyDescent="0.25">
      <c r="A175" s="3">
        <v>1548</v>
      </c>
      <c r="B175" s="5">
        <v>0</v>
      </c>
    </row>
    <row r="176" spans="1:2" x14ac:dyDescent="0.25">
      <c r="A176" s="3">
        <v>1558</v>
      </c>
      <c r="B176" s="5">
        <v>0</v>
      </c>
    </row>
    <row r="177" spans="1:2" x14ac:dyDescent="0.25">
      <c r="A177" s="3">
        <v>1568</v>
      </c>
      <c r="B177" s="5">
        <v>0</v>
      </c>
    </row>
    <row r="178" spans="1:2" x14ac:dyDescent="0.25">
      <c r="A178" s="3">
        <v>1578</v>
      </c>
      <c r="B178" s="5">
        <v>0</v>
      </c>
    </row>
    <row r="179" spans="1:2" x14ac:dyDescent="0.25">
      <c r="A179" s="3">
        <v>1588</v>
      </c>
      <c r="B179" s="5">
        <v>0</v>
      </c>
    </row>
    <row r="180" spans="1:2" x14ac:dyDescent="0.25">
      <c r="A180" s="3">
        <v>1598</v>
      </c>
      <c r="B180" s="5">
        <v>0</v>
      </c>
    </row>
    <row r="181" spans="1:2" x14ac:dyDescent="0.25">
      <c r="A181" s="3">
        <v>1608</v>
      </c>
      <c r="B181" s="5">
        <v>0</v>
      </c>
    </row>
    <row r="182" spans="1:2" x14ac:dyDescent="0.25">
      <c r="A182" s="3">
        <v>1618</v>
      </c>
      <c r="B182" s="5">
        <v>0</v>
      </c>
    </row>
    <row r="183" spans="1:2" x14ac:dyDescent="0.25">
      <c r="A183" s="3">
        <v>1628</v>
      </c>
      <c r="B183" s="5">
        <v>0</v>
      </c>
    </row>
    <row r="184" spans="1:2" x14ac:dyDescent="0.25">
      <c r="A184" s="3">
        <v>1638</v>
      </c>
      <c r="B184" s="5">
        <v>0</v>
      </c>
    </row>
    <row r="185" spans="1:2" x14ac:dyDescent="0.25">
      <c r="A185" s="3">
        <v>1648</v>
      </c>
      <c r="B185" s="5">
        <v>0</v>
      </c>
    </row>
    <row r="186" spans="1:2" x14ac:dyDescent="0.25">
      <c r="A186" s="3">
        <v>1658</v>
      </c>
      <c r="B186" s="5">
        <v>0</v>
      </c>
    </row>
    <row r="187" spans="1:2" x14ac:dyDescent="0.25">
      <c r="A187" s="3">
        <v>1668</v>
      </c>
      <c r="B187" s="5">
        <v>0</v>
      </c>
    </row>
    <row r="188" spans="1:2" x14ac:dyDescent="0.25">
      <c r="A188" s="3">
        <v>1678</v>
      </c>
      <c r="B188" s="5">
        <v>0</v>
      </c>
    </row>
    <row r="189" spans="1:2" x14ac:dyDescent="0.25">
      <c r="A189" s="3">
        <v>1688</v>
      </c>
      <c r="B189" s="5">
        <v>0</v>
      </c>
    </row>
    <row r="190" spans="1:2" x14ac:dyDescent="0.25">
      <c r="A190" s="3">
        <v>1698</v>
      </c>
      <c r="B190" s="5">
        <v>0</v>
      </c>
    </row>
    <row r="191" spans="1:2" x14ac:dyDescent="0.25">
      <c r="A191" s="3">
        <v>1708</v>
      </c>
      <c r="B191" s="5">
        <v>0</v>
      </c>
    </row>
    <row r="192" spans="1:2" x14ac:dyDescent="0.25">
      <c r="A192" s="3">
        <v>1718</v>
      </c>
      <c r="B192" s="5">
        <v>0</v>
      </c>
    </row>
    <row r="193" spans="1:2" x14ac:dyDescent="0.25">
      <c r="A193" s="3">
        <v>1728</v>
      </c>
      <c r="B193" s="5">
        <v>0</v>
      </c>
    </row>
    <row r="194" spans="1:2" x14ac:dyDescent="0.25">
      <c r="A194" s="3">
        <v>1738</v>
      </c>
      <c r="B194" s="5">
        <v>0</v>
      </c>
    </row>
    <row r="195" spans="1:2" x14ac:dyDescent="0.25">
      <c r="A195" s="3">
        <v>1748</v>
      </c>
      <c r="B195" s="5">
        <v>0</v>
      </c>
    </row>
    <row r="196" spans="1:2" x14ac:dyDescent="0.25">
      <c r="A196" s="3">
        <v>1758</v>
      </c>
      <c r="B196" s="5">
        <v>0</v>
      </c>
    </row>
    <row r="197" spans="1:2" x14ac:dyDescent="0.25">
      <c r="A197" s="3">
        <v>1768</v>
      </c>
      <c r="B197" s="5">
        <v>0</v>
      </c>
    </row>
    <row r="198" spans="1:2" x14ac:dyDescent="0.25">
      <c r="A198" s="3">
        <v>1778</v>
      </c>
      <c r="B198" s="5">
        <v>0</v>
      </c>
    </row>
    <row r="199" spans="1:2" x14ac:dyDescent="0.25">
      <c r="A199" s="3">
        <v>1788</v>
      </c>
      <c r="B199" s="5">
        <v>0</v>
      </c>
    </row>
    <row r="200" spans="1:2" x14ac:dyDescent="0.25">
      <c r="A200" s="3">
        <v>1798</v>
      </c>
      <c r="B200" s="5">
        <v>0</v>
      </c>
    </row>
    <row r="201" spans="1:2" x14ac:dyDescent="0.25">
      <c r="A201" s="3">
        <v>1808</v>
      </c>
      <c r="B201" s="5">
        <v>0</v>
      </c>
    </row>
    <row r="202" spans="1:2" x14ac:dyDescent="0.25">
      <c r="A202" s="3">
        <v>1818</v>
      </c>
      <c r="B202" s="5">
        <v>0</v>
      </c>
    </row>
    <row r="203" spans="1:2" x14ac:dyDescent="0.25">
      <c r="A203" s="3">
        <v>1828</v>
      </c>
      <c r="B203" s="5">
        <v>0</v>
      </c>
    </row>
    <row r="204" spans="1:2" x14ac:dyDescent="0.25">
      <c r="A204" s="3">
        <v>1838</v>
      </c>
      <c r="B204" s="5">
        <v>0</v>
      </c>
    </row>
    <row r="205" spans="1:2" x14ac:dyDescent="0.25">
      <c r="A205" s="3">
        <v>1848</v>
      </c>
      <c r="B205" s="5">
        <v>0</v>
      </c>
    </row>
    <row r="206" spans="1:2" x14ac:dyDescent="0.25">
      <c r="A206" s="3">
        <v>1858</v>
      </c>
      <c r="B206" s="5">
        <v>0</v>
      </c>
    </row>
    <row r="207" spans="1:2" x14ac:dyDescent="0.25">
      <c r="A207" s="3">
        <v>1868</v>
      </c>
      <c r="B207" s="5">
        <v>0</v>
      </c>
    </row>
    <row r="208" spans="1:2" x14ac:dyDescent="0.25">
      <c r="A208" s="3">
        <v>1878</v>
      </c>
      <c r="B208" s="5">
        <v>0</v>
      </c>
    </row>
    <row r="209" spans="1:2" x14ac:dyDescent="0.25">
      <c r="A209" s="3">
        <v>1888</v>
      </c>
      <c r="B209" s="5">
        <v>0</v>
      </c>
    </row>
    <row r="210" spans="1:2" x14ac:dyDescent="0.25">
      <c r="A210" s="3">
        <v>1898</v>
      </c>
      <c r="B210" s="5">
        <v>0</v>
      </c>
    </row>
    <row r="211" spans="1:2" x14ac:dyDescent="0.25">
      <c r="A211" s="3">
        <v>1908</v>
      </c>
      <c r="B211" s="5">
        <v>0</v>
      </c>
    </row>
    <row r="212" spans="1:2" x14ac:dyDescent="0.25">
      <c r="A212" s="3">
        <v>1918</v>
      </c>
      <c r="B212" s="5">
        <v>0</v>
      </c>
    </row>
    <row r="213" spans="1:2" x14ac:dyDescent="0.25">
      <c r="A213" s="3">
        <v>1928</v>
      </c>
      <c r="B213" s="5">
        <v>0</v>
      </c>
    </row>
    <row r="214" spans="1:2" x14ac:dyDescent="0.25">
      <c r="A214" s="3">
        <v>1938</v>
      </c>
      <c r="B214" s="5">
        <v>0</v>
      </c>
    </row>
    <row r="215" spans="1:2" x14ac:dyDescent="0.25">
      <c r="A215" s="3">
        <v>1948</v>
      </c>
      <c r="B215" s="5">
        <v>0</v>
      </c>
    </row>
    <row r="216" spans="1:2" x14ac:dyDescent="0.25">
      <c r="A216" s="3">
        <v>1958</v>
      </c>
      <c r="B216" s="5">
        <v>0</v>
      </c>
    </row>
    <row r="217" spans="1:2" x14ac:dyDescent="0.25">
      <c r="A217" s="3">
        <v>1968</v>
      </c>
      <c r="B217" s="5">
        <v>0</v>
      </c>
    </row>
    <row r="218" spans="1:2" x14ac:dyDescent="0.25">
      <c r="A218" s="3">
        <v>1978</v>
      </c>
      <c r="B218" s="5">
        <v>0</v>
      </c>
    </row>
    <row r="219" spans="1:2" x14ac:dyDescent="0.25">
      <c r="A219" s="3">
        <v>1988</v>
      </c>
      <c r="B219" s="5">
        <v>0</v>
      </c>
    </row>
    <row r="220" spans="1:2" x14ac:dyDescent="0.25">
      <c r="A220" s="3">
        <v>1998</v>
      </c>
      <c r="B220" s="5">
        <v>0</v>
      </c>
    </row>
    <row r="221" spans="1:2" x14ac:dyDescent="0.25">
      <c r="A221" s="3">
        <v>2008</v>
      </c>
      <c r="B221" s="5">
        <v>0</v>
      </c>
    </row>
    <row r="222" spans="1:2" x14ac:dyDescent="0.25">
      <c r="A222" s="3">
        <v>2018</v>
      </c>
      <c r="B222" s="5">
        <v>0</v>
      </c>
    </row>
    <row r="223" spans="1:2" x14ac:dyDescent="0.25">
      <c r="A223" s="3">
        <v>2028</v>
      </c>
      <c r="B223" s="5">
        <v>0</v>
      </c>
    </row>
    <row r="224" spans="1:2" x14ac:dyDescent="0.25">
      <c r="A224" s="3">
        <v>2038</v>
      </c>
      <c r="B224" s="5">
        <v>0</v>
      </c>
    </row>
    <row r="225" spans="1:2" x14ac:dyDescent="0.25">
      <c r="A225" s="3">
        <v>2048</v>
      </c>
      <c r="B225" s="5">
        <v>0</v>
      </c>
    </row>
    <row r="226" spans="1:2" x14ac:dyDescent="0.25">
      <c r="A226" s="3">
        <v>2058</v>
      </c>
      <c r="B226" s="5">
        <v>0</v>
      </c>
    </row>
    <row r="227" spans="1:2" x14ac:dyDescent="0.25">
      <c r="A227" s="3">
        <v>2068</v>
      </c>
      <c r="B227" s="5">
        <v>0</v>
      </c>
    </row>
    <row r="228" spans="1:2" x14ac:dyDescent="0.25">
      <c r="A228" s="3">
        <v>2078</v>
      </c>
      <c r="B228" s="5">
        <v>0</v>
      </c>
    </row>
    <row r="229" spans="1:2" x14ac:dyDescent="0.25">
      <c r="A229" s="3">
        <v>2088</v>
      </c>
      <c r="B229" s="5">
        <v>0</v>
      </c>
    </row>
    <row r="230" spans="1:2" x14ac:dyDescent="0.25">
      <c r="A230" s="3">
        <v>2098</v>
      </c>
      <c r="B230" s="5">
        <v>0</v>
      </c>
    </row>
    <row r="231" spans="1:2" x14ac:dyDescent="0.25">
      <c r="A231" s="3">
        <v>2108</v>
      </c>
      <c r="B231" s="5">
        <v>0</v>
      </c>
    </row>
    <row r="232" spans="1:2" x14ac:dyDescent="0.25">
      <c r="A232" s="3">
        <v>2118</v>
      </c>
      <c r="B232" s="5">
        <v>0</v>
      </c>
    </row>
    <row r="233" spans="1:2" x14ac:dyDescent="0.25">
      <c r="A233" s="3">
        <v>2128</v>
      </c>
      <c r="B233" s="5">
        <v>0</v>
      </c>
    </row>
    <row r="234" spans="1:2" x14ac:dyDescent="0.25">
      <c r="A234" s="3">
        <v>2138</v>
      </c>
      <c r="B234" s="5">
        <v>0</v>
      </c>
    </row>
    <row r="235" spans="1:2" x14ac:dyDescent="0.25">
      <c r="A235" s="3">
        <v>2148</v>
      </c>
      <c r="B235" s="5">
        <v>0</v>
      </c>
    </row>
    <row r="236" spans="1:2" x14ac:dyDescent="0.25">
      <c r="A236" s="3">
        <v>2158</v>
      </c>
      <c r="B236" s="5">
        <v>0</v>
      </c>
    </row>
    <row r="237" spans="1:2" x14ac:dyDescent="0.25">
      <c r="A237" s="3">
        <v>2168</v>
      </c>
      <c r="B237" s="5">
        <v>0</v>
      </c>
    </row>
    <row r="238" spans="1:2" x14ac:dyDescent="0.25">
      <c r="A238" s="3">
        <v>2178</v>
      </c>
      <c r="B238" s="5">
        <v>0</v>
      </c>
    </row>
    <row r="239" spans="1:2" x14ac:dyDescent="0.25">
      <c r="A239" s="3">
        <v>2188</v>
      </c>
      <c r="B239" s="5">
        <v>0</v>
      </c>
    </row>
    <row r="240" spans="1:2" x14ac:dyDescent="0.25">
      <c r="A240" s="3">
        <v>2198</v>
      </c>
      <c r="B240" s="5">
        <v>0</v>
      </c>
    </row>
    <row r="241" spans="1:2" x14ac:dyDescent="0.25">
      <c r="A241" s="3">
        <v>2208</v>
      </c>
      <c r="B241" s="5">
        <v>0</v>
      </c>
    </row>
    <row r="242" spans="1:2" x14ac:dyDescent="0.25">
      <c r="A242" s="3">
        <v>2218</v>
      </c>
      <c r="B242" s="5">
        <v>0</v>
      </c>
    </row>
    <row r="243" spans="1:2" x14ac:dyDescent="0.25">
      <c r="A243" s="3">
        <v>2228</v>
      </c>
      <c r="B243" s="5">
        <v>0</v>
      </c>
    </row>
    <row r="244" spans="1:2" x14ac:dyDescent="0.25">
      <c r="A244" s="3">
        <v>2238</v>
      </c>
      <c r="B244" s="5">
        <v>0</v>
      </c>
    </row>
    <row r="245" spans="1:2" x14ac:dyDescent="0.25">
      <c r="A245" s="3">
        <v>2248</v>
      </c>
      <c r="B245" s="5">
        <v>0</v>
      </c>
    </row>
    <row r="246" spans="1:2" x14ac:dyDescent="0.25">
      <c r="A246" s="3">
        <v>2258</v>
      </c>
      <c r="B246" s="5">
        <v>0</v>
      </c>
    </row>
    <row r="247" spans="1:2" x14ac:dyDescent="0.25">
      <c r="A247" s="3">
        <v>2268</v>
      </c>
      <c r="B247" s="5">
        <v>0</v>
      </c>
    </row>
    <row r="248" spans="1:2" x14ac:dyDescent="0.25">
      <c r="A248" s="3">
        <v>2278</v>
      </c>
      <c r="B248" s="5">
        <v>0</v>
      </c>
    </row>
    <row r="249" spans="1:2" x14ac:dyDescent="0.25">
      <c r="A249" s="3">
        <v>2288</v>
      </c>
      <c r="B249" s="5">
        <v>0</v>
      </c>
    </row>
    <row r="250" spans="1:2" x14ac:dyDescent="0.25">
      <c r="A250" s="3">
        <v>2298</v>
      </c>
      <c r="B250" s="5">
        <v>0</v>
      </c>
    </row>
    <row r="251" spans="1:2" x14ac:dyDescent="0.25">
      <c r="A251" s="3">
        <v>2308</v>
      </c>
      <c r="B251" s="5">
        <v>0</v>
      </c>
    </row>
    <row r="252" spans="1:2" x14ac:dyDescent="0.25">
      <c r="A252" s="3">
        <v>2318</v>
      </c>
      <c r="B252" s="5">
        <v>0</v>
      </c>
    </row>
    <row r="253" spans="1:2" x14ac:dyDescent="0.25">
      <c r="A253" s="3">
        <v>2328</v>
      </c>
      <c r="B253" s="5">
        <v>0</v>
      </c>
    </row>
    <row r="254" spans="1:2" x14ac:dyDescent="0.25">
      <c r="A254" s="3">
        <v>2338</v>
      </c>
      <c r="B254" s="5">
        <v>0</v>
      </c>
    </row>
    <row r="255" spans="1:2" x14ac:dyDescent="0.25">
      <c r="A255" s="3">
        <v>2348</v>
      </c>
      <c r="B255" s="5">
        <v>0</v>
      </c>
    </row>
    <row r="256" spans="1:2" x14ac:dyDescent="0.25">
      <c r="A256" s="3">
        <v>2358</v>
      </c>
      <c r="B256" s="5">
        <v>0</v>
      </c>
    </row>
    <row r="257" spans="1:2" x14ac:dyDescent="0.25">
      <c r="A257" s="3">
        <v>2368</v>
      </c>
      <c r="B257" s="5">
        <v>0</v>
      </c>
    </row>
    <row r="258" spans="1:2" x14ac:dyDescent="0.25">
      <c r="A258" s="3">
        <v>2378</v>
      </c>
      <c r="B258" s="5">
        <v>0</v>
      </c>
    </row>
    <row r="259" spans="1:2" x14ac:dyDescent="0.25">
      <c r="A259" s="3">
        <v>2388</v>
      </c>
      <c r="B259" s="5">
        <v>0</v>
      </c>
    </row>
    <row r="260" spans="1:2" x14ac:dyDescent="0.25">
      <c r="A260" s="3">
        <v>2398</v>
      </c>
      <c r="B260" s="5">
        <v>0</v>
      </c>
    </row>
    <row r="261" spans="1:2" x14ac:dyDescent="0.25">
      <c r="A261" s="3">
        <v>2408</v>
      </c>
      <c r="B261" s="5">
        <v>0</v>
      </c>
    </row>
    <row r="262" spans="1:2" x14ac:dyDescent="0.25">
      <c r="A262" s="3">
        <v>2418</v>
      </c>
      <c r="B262" s="5">
        <v>0</v>
      </c>
    </row>
    <row r="263" spans="1:2" x14ac:dyDescent="0.25">
      <c r="A263" s="3">
        <v>2428</v>
      </c>
      <c r="B263" s="5">
        <v>0</v>
      </c>
    </row>
    <row r="264" spans="1:2" x14ac:dyDescent="0.25">
      <c r="A264" s="3">
        <v>2438</v>
      </c>
      <c r="B264" s="5">
        <v>0</v>
      </c>
    </row>
    <row r="265" spans="1:2" x14ac:dyDescent="0.25">
      <c r="A265" s="3">
        <v>2448</v>
      </c>
      <c r="B265" s="5">
        <v>0</v>
      </c>
    </row>
    <row r="266" spans="1:2" x14ac:dyDescent="0.25">
      <c r="A266" s="3">
        <v>2458</v>
      </c>
      <c r="B266" s="5">
        <v>0</v>
      </c>
    </row>
    <row r="267" spans="1:2" x14ac:dyDescent="0.25">
      <c r="A267" s="3">
        <v>2468</v>
      </c>
      <c r="B267" s="5">
        <v>0</v>
      </c>
    </row>
    <row r="268" spans="1:2" x14ac:dyDescent="0.25">
      <c r="A268" s="3">
        <v>2471</v>
      </c>
      <c r="B268" s="5">
        <v>0</v>
      </c>
    </row>
    <row r="269" spans="1:2" x14ac:dyDescent="0.25">
      <c r="A269" s="3"/>
      <c r="B269" s="5"/>
    </row>
    <row r="270" spans="1:2" x14ac:dyDescent="0.25">
      <c r="A270" s="3"/>
      <c r="B270" s="5"/>
    </row>
    <row r="271" spans="1:2" x14ac:dyDescent="0.25">
      <c r="A271" s="3"/>
      <c r="B271" s="5"/>
    </row>
    <row r="272" spans="1:2" x14ac:dyDescent="0.25">
      <c r="A272" s="3"/>
      <c r="B272" s="5"/>
    </row>
    <row r="273" spans="1:2" x14ac:dyDescent="0.25">
      <c r="A273" s="3"/>
      <c r="B273" s="5"/>
    </row>
    <row r="274" spans="1:2" x14ac:dyDescent="0.25">
      <c r="A274" s="3"/>
      <c r="B274" s="5"/>
    </row>
    <row r="275" spans="1:2" x14ac:dyDescent="0.25">
      <c r="A275" s="3"/>
      <c r="B275" s="5"/>
    </row>
    <row r="276" spans="1:2" x14ac:dyDescent="0.25">
      <c r="A276" s="3"/>
      <c r="B276" s="5"/>
    </row>
    <row r="277" spans="1:2" x14ac:dyDescent="0.25">
      <c r="A277" s="3"/>
      <c r="B277" s="5"/>
    </row>
    <row r="278" spans="1:2" x14ac:dyDescent="0.25">
      <c r="A278" s="3"/>
      <c r="B278" s="5"/>
    </row>
    <row r="279" spans="1:2" x14ac:dyDescent="0.25">
      <c r="A279" s="3"/>
      <c r="B279" s="5"/>
    </row>
    <row r="280" spans="1:2" x14ac:dyDescent="0.25">
      <c r="A280" s="3"/>
      <c r="B280" s="5"/>
    </row>
    <row r="281" spans="1:2" x14ac:dyDescent="0.25">
      <c r="A281" s="3"/>
      <c r="B281" s="5"/>
    </row>
    <row r="282" spans="1:2" x14ac:dyDescent="0.25">
      <c r="A282" s="3"/>
      <c r="B282" s="5"/>
    </row>
    <row r="283" spans="1:2" x14ac:dyDescent="0.25">
      <c r="A283" s="3"/>
      <c r="B283" s="5"/>
    </row>
    <row r="284" spans="1:2" x14ac:dyDescent="0.25">
      <c r="A284" s="3"/>
      <c r="B284" s="5"/>
    </row>
    <row r="285" spans="1:2" x14ac:dyDescent="0.25">
      <c r="A285" s="3"/>
      <c r="B285" s="5"/>
    </row>
    <row r="286" spans="1:2" x14ac:dyDescent="0.25">
      <c r="A286" s="3"/>
      <c r="B286" s="5"/>
    </row>
    <row r="287" spans="1:2" x14ac:dyDescent="0.25">
      <c r="A287" s="3"/>
      <c r="B287" s="5"/>
    </row>
    <row r="288" spans="1:2" x14ac:dyDescent="0.25">
      <c r="A288" s="3"/>
      <c r="B288" s="5"/>
    </row>
    <row r="289" spans="1:2" x14ac:dyDescent="0.25">
      <c r="A289" s="3"/>
      <c r="B289" s="5"/>
    </row>
    <row r="290" spans="1:2" x14ac:dyDescent="0.25">
      <c r="A290" s="3"/>
      <c r="B290" s="5"/>
    </row>
    <row r="291" spans="1:2" x14ac:dyDescent="0.25">
      <c r="A291" s="3"/>
      <c r="B291" s="5"/>
    </row>
    <row r="292" spans="1:2" x14ac:dyDescent="0.25">
      <c r="A292" s="3"/>
      <c r="B292" s="5"/>
    </row>
    <row r="293" spans="1:2" x14ac:dyDescent="0.25">
      <c r="A293" s="3"/>
      <c r="B293" s="5"/>
    </row>
    <row r="294" spans="1:2" x14ac:dyDescent="0.25">
      <c r="A294" s="3"/>
      <c r="B294" s="5"/>
    </row>
    <row r="295" spans="1:2" x14ac:dyDescent="0.25">
      <c r="A295" s="3"/>
      <c r="B295" s="5"/>
    </row>
    <row r="296" spans="1:2" x14ac:dyDescent="0.25">
      <c r="A296" s="3"/>
      <c r="B296" s="5"/>
    </row>
    <row r="297" spans="1:2" x14ac:dyDescent="0.25">
      <c r="A297" s="3"/>
      <c r="B297" s="5"/>
    </row>
    <row r="298" spans="1:2" x14ac:dyDescent="0.25">
      <c r="A298" s="3"/>
      <c r="B298" s="5"/>
    </row>
    <row r="299" spans="1:2" x14ac:dyDescent="0.25">
      <c r="A299" s="3"/>
      <c r="B299" s="5"/>
    </row>
    <row r="300" spans="1:2" x14ac:dyDescent="0.25">
      <c r="A300" s="3"/>
      <c r="B300" s="5"/>
    </row>
    <row r="301" spans="1:2" x14ac:dyDescent="0.25">
      <c r="A301" s="3"/>
      <c r="B301" s="5"/>
    </row>
    <row r="302" spans="1:2" x14ac:dyDescent="0.25">
      <c r="A302" s="3"/>
      <c r="B302" s="5"/>
    </row>
    <row r="303" spans="1:2" x14ac:dyDescent="0.25">
      <c r="A303" s="3"/>
      <c r="B303" s="5"/>
    </row>
    <row r="304" spans="1:2" x14ac:dyDescent="0.25">
      <c r="A304" s="3"/>
      <c r="B304" s="5"/>
    </row>
    <row r="305" spans="1:2" x14ac:dyDescent="0.25">
      <c r="A305" s="3"/>
      <c r="B305" s="5"/>
    </row>
    <row r="306" spans="1:2" x14ac:dyDescent="0.25">
      <c r="A306" s="3"/>
      <c r="B306" s="5"/>
    </row>
    <row r="307" spans="1:2" x14ac:dyDescent="0.25">
      <c r="A307" s="3"/>
      <c r="B307" s="5"/>
    </row>
    <row r="308" spans="1:2" x14ac:dyDescent="0.25">
      <c r="A308" s="3"/>
      <c r="B308" s="5"/>
    </row>
    <row r="309" spans="1:2" x14ac:dyDescent="0.25">
      <c r="A309" s="3"/>
      <c r="B309" s="5"/>
    </row>
    <row r="310" spans="1:2" x14ac:dyDescent="0.25">
      <c r="A310" s="3"/>
      <c r="B310" s="5"/>
    </row>
    <row r="311" spans="1:2" x14ac:dyDescent="0.25">
      <c r="A311" s="3"/>
      <c r="B311" s="5"/>
    </row>
    <row r="312" spans="1:2" x14ac:dyDescent="0.25">
      <c r="A312" s="3"/>
      <c r="B312" s="5"/>
    </row>
    <row r="313" spans="1:2" x14ac:dyDescent="0.25">
      <c r="A313" s="3"/>
      <c r="B313" s="5"/>
    </row>
    <row r="314" spans="1:2" x14ac:dyDescent="0.25">
      <c r="A314" s="3"/>
      <c r="B314" s="5"/>
    </row>
    <row r="315" spans="1:2" x14ac:dyDescent="0.25">
      <c r="A315" s="3"/>
      <c r="B315" s="5"/>
    </row>
    <row r="316" spans="1:2" x14ac:dyDescent="0.25">
      <c r="A316" s="3"/>
      <c r="B316" s="5"/>
    </row>
    <row r="317" spans="1:2" x14ac:dyDescent="0.25">
      <c r="A317" s="3"/>
      <c r="B317" s="5"/>
    </row>
    <row r="318" spans="1:2" x14ac:dyDescent="0.25">
      <c r="A318" s="3"/>
      <c r="B318" s="5"/>
    </row>
    <row r="319" spans="1:2" x14ac:dyDescent="0.25">
      <c r="A319" s="3"/>
      <c r="B319" s="5"/>
    </row>
    <row r="320" spans="1:2" x14ac:dyDescent="0.25">
      <c r="A320" s="3"/>
      <c r="B320" s="5"/>
    </row>
    <row r="321" spans="1:2" x14ac:dyDescent="0.25">
      <c r="A321" s="3"/>
      <c r="B321" s="5"/>
    </row>
    <row r="322" spans="1:2" x14ac:dyDescent="0.25">
      <c r="A322" s="3"/>
      <c r="B322" s="5"/>
    </row>
    <row r="323" spans="1:2" x14ac:dyDescent="0.25">
      <c r="A323" s="3"/>
      <c r="B323" s="5"/>
    </row>
    <row r="324" spans="1:2" x14ac:dyDescent="0.25">
      <c r="A324" s="3"/>
      <c r="B324" s="5"/>
    </row>
    <row r="325" spans="1:2" x14ac:dyDescent="0.25">
      <c r="A325" s="3"/>
      <c r="B325" s="5"/>
    </row>
    <row r="326" spans="1:2" x14ac:dyDescent="0.25">
      <c r="A326" s="3"/>
      <c r="B326" s="5"/>
    </row>
    <row r="327" spans="1:2" x14ac:dyDescent="0.25">
      <c r="A327" s="3"/>
      <c r="B327" s="5"/>
    </row>
    <row r="328" spans="1:2" x14ac:dyDescent="0.25">
      <c r="A328" s="3"/>
      <c r="B328" s="5"/>
    </row>
    <row r="329" spans="1:2" x14ac:dyDescent="0.25">
      <c r="A329" s="3"/>
      <c r="B329" s="5"/>
    </row>
    <row r="330" spans="1:2" x14ac:dyDescent="0.25">
      <c r="A330" s="3"/>
      <c r="B330" s="5"/>
    </row>
    <row r="331" spans="1:2" x14ac:dyDescent="0.25">
      <c r="A331" s="3"/>
      <c r="B331" s="5"/>
    </row>
    <row r="332" spans="1:2" x14ac:dyDescent="0.25">
      <c r="A332" s="3"/>
      <c r="B332" s="5"/>
    </row>
    <row r="333" spans="1:2" x14ac:dyDescent="0.25">
      <c r="A333" s="3"/>
      <c r="B333" s="5"/>
    </row>
    <row r="334" spans="1:2" x14ac:dyDescent="0.25">
      <c r="A334" s="3"/>
      <c r="B334" s="5"/>
    </row>
    <row r="335" spans="1:2" x14ac:dyDescent="0.25">
      <c r="A335" s="3"/>
      <c r="B335" s="5"/>
    </row>
    <row r="336" spans="1:2" x14ac:dyDescent="0.25">
      <c r="A336" s="3"/>
      <c r="B336" s="5"/>
    </row>
    <row r="337" spans="1:2" x14ac:dyDescent="0.25">
      <c r="A337" s="3"/>
      <c r="B337" s="5"/>
    </row>
    <row r="338" spans="1:2" x14ac:dyDescent="0.25">
      <c r="A338" s="3"/>
      <c r="B338" s="5"/>
    </row>
    <row r="339" spans="1:2" x14ac:dyDescent="0.25">
      <c r="A339" s="3"/>
      <c r="B339" s="5"/>
    </row>
    <row r="340" spans="1:2" x14ac:dyDescent="0.25">
      <c r="A340" s="3"/>
      <c r="B340" s="5"/>
    </row>
    <row r="341" spans="1:2" x14ac:dyDescent="0.25">
      <c r="A341" s="3"/>
      <c r="B341" s="5"/>
    </row>
    <row r="342" spans="1:2" x14ac:dyDescent="0.25">
      <c r="A342" s="3"/>
      <c r="B342" s="5"/>
    </row>
    <row r="343" spans="1:2" x14ac:dyDescent="0.25">
      <c r="A343" s="3"/>
      <c r="B343" s="5"/>
    </row>
    <row r="344" spans="1:2" x14ac:dyDescent="0.25">
      <c r="A344" s="3"/>
      <c r="B344" s="5"/>
    </row>
    <row r="345" spans="1:2" x14ac:dyDescent="0.25">
      <c r="A345" s="3"/>
      <c r="B345" s="5"/>
    </row>
    <row r="346" spans="1:2" x14ac:dyDescent="0.25">
      <c r="A346" s="3"/>
      <c r="B346" s="5"/>
    </row>
    <row r="347" spans="1:2" x14ac:dyDescent="0.25">
      <c r="A347" s="3"/>
      <c r="B347" s="5"/>
    </row>
    <row r="348" spans="1:2" x14ac:dyDescent="0.25">
      <c r="A348" s="3"/>
      <c r="B348" s="5"/>
    </row>
    <row r="349" spans="1:2" x14ac:dyDescent="0.25">
      <c r="A349" s="3"/>
      <c r="B349" s="5"/>
    </row>
    <row r="350" spans="1:2" x14ac:dyDescent="0.25">
      <c r="A350" s="3"/>
      <c r="B350" s="5"/>
    </row>
    <row r="351" spans="1:2" x14ac:dyDescent="0.25">
      <c r="A351" s="3"/>
      <c r="B351" s="5"/>
    </row>
    <row r="352" spans="1:2" x14ac:dyDescent="0.25">
      <c r="A352" s="3"/>
      <c r="B352" s="5"/>
    </row>
    <row r="353" spans="1:2" x14ac:dyDescent="0.25">
      <c r="A353" s="3"/>
      <c r="B353" s="5"/>
    </row>
    <row r="354" spans="1:2" x14ac:dyDescent="0.25">
      <c r="A354" s="3"/>
      <c r="B354" s="5"/>
    </row>
    <row r="355" spans="1:2" x14ac:dyDescent="0.25">
      <c r="A355" s="3"/>
      <c r="B355" s="5"/>
    </row>
    <row r="356" spans="1:2" x14ac:dyDescent="0.25">
      <c r="A356" s="3"/>
      <c r="B356" s="5"/>
    </row>
    <row r="357" spans="1:2" x14ac:dyDescent="0.25">
      <c r="A357" s="3"/>
      <c r="B357" s="5"/>
    </row>
    <row r="358" spans="1:2" x14ac:dyDescent="0.25">
      <c r="A358" s="3"/>
      <c r="B358" s="5"/>
    </row>
    <row r="359" spans="1:2" x14ac:dyDescent="0.25">
      <c r="A359" s="3"/>
      <c r="B359" s="5"/>
    </row>
    <row r="360" spans="1:2" x14ac:dyDescent="0.25">
      <c r="A360" s="3"/>
      <c r="B360" s="5"/>
    </row>
    <row r="361" spans="1:2" x14ac:dyDescent="0.25">
      <c r="A361" s="3"/>
      <c r="B361" s="5"/>
    </row>
    <row r="362" spans="1:2" x14ac:dyDescent="0.25">
      <c r="A362" s="3"/>
      <c r="B362" s="5"/>
    </row>
    <row r="363" spans="1:2" x14ac:dyDescent="0.25">
      <c r="A363" s="3"/>
      <c r="B363" s="5"/>
    </row>
    <row r="364" spans="1:2" x14ac:dyDescent="0.25">
      <c r="A364" s="3"/>
      <c r="B364" s="5"/>
    </row>
    <row r="365" spans="1:2" x14ac:dyDescent="0.25">
      <c r="A365" s="3"/>
      <c r="B365" s="5"/>
    </row>
    <row r="366" spans="1:2" x14ac:dyDescent="0.25">
      <c r="A366" s="3"/>
      <c r="B366" s="5"/>
    </row>
    <row r="367" spans="1:2" x14ac:dyDescent="0.25">
      <c r="A367" s="3"/>
      <c r="B367" s="5"/>
    </row>
    <row r="368" spans="1:2" x14ac:dyDescent="0.25">
      <c r="A368" s="3"/>
      <c r="B368" s="5"/>
    </row>
    <row r="369" spans="1:2" x14ac:dyDescent="0.25">
      <c r="A369" s="3"/>
      <c r="B369" s="5"/>
    </row>
    <row r="370" spans="1:2" x14ac:dyDescent="0.25">
      <c r="A370" s="3"/>
      <c r="B370" s="5"/>
    </row>
    <row r="371" spans="1:2" x14ac:dyDescent="0.25">
      <c r="A371" s="3"/>
      <c r="B371" s="5"/>
    </row>
    <row r="372" spans="1:2" x14ac:dyDescent="0.25">
      <c r="A372" s="3"/>
      <c r="B372" s="5"/>
    </row>
    <row r="373" spans="1:2" x14ac:dyDescent="0.25">
      <c r="A373" s="3"/>
      <c r="B373" s="5"/>
    </row>
    <row r="374" spans="1:2" x14ac:dyDescent="0.25">
      <c r="A374" s="3"/>
      <c r="B374" s="5"/>
    </row>
    <row r="375" spans="1:2" x14ac:dyDescent="0.25">
      <c r="A375" s="3"/>
      <c r="B375" s="5"/>
    </row>
    <row r="376" spans="1:2" x14ac:dyDescent="0.25">
      <c r="A376" s="3"/>
      <c r="B376" s="5"/>
    </row>
    <row r="377" spans="1:2" x14ac:dyDescent="0.25">
      <c r="A377" s="3"/>
      <c r="B377" s="5"/>
    </row>
    <row r="378" spans="1:2" x14ac:dyDescent="0.25">
      <c r="A378" s="3"/>
      <c r="B378" s="5"/>
    </row>
    <row r="379" spans="1:2" x14ac:dyDescent="0.25">
      <c r="A379" s="3"/>
      <c r="B379" s="5"/>
    </row>
    <row r="380" spans="1:2" x14ac:dyDescent="0.25">
      <c r="A380" s="3"/>
      <c r="B380" s="5"/>
    </row>
    <row r="381" spans="1:2" x14ac:dyDescent="0.25">
      <c r="A381" s="3"/>
      <c r="B381" s="5"/>
    </row>
    <row r="382" spans="1:2" x14ac:dyDescent="0.25">
      <c r="A382" s="3"/>
      <c r="B382" s="5"/>
    </row>
    <row r="383" spans="1:2" x14ac:dyDescent="0.25">
      <c r="A383" s="3"/>
      <c r="B383" s="5"/>
    </row>
    <row r="384" spans="1:2" x14ac:dyDescent="0.25">
      <c r="A384" s="3"/>
      <c r="B384" s="5"/>
    </row>
    <row r="385" spans="1:2" x14ac:dyDescent="0.25">
      <c r="A385" s="3"/>
      <c r="B385" s="5"/>
    </row>
    <row r="386" spans="1:2" x14ac:dyDescent="0.25">
      <c r="A386" s="3"/>
      <c r="B386" s="5"/>
    </row>
    <row r="387" spans="1:2" x14ac:dyDescent="0.25">
      <c r="A387" s="3"/>
      <c r="B387" s="5"/>
    </row>
    <row r="388" spans="1:2" x14ac:dyDescent="0.25">
      <c r="A388" s="3"/>
      <c r="B388" s="5"/>
    </row>
    <row r="389" spans="1:2" x14ac:dyDescent="0.25">
      <c r="A389" s="3"/>
      <c r="B389" s="5"/>
    </row>
    <row r="390" spans="1:2" x14ac:dyDescent="0.25">
      <c r="A390" s="3"/>
      <c r="B390" s="5"/>
    </row>
    <row r="391" spans="1:2" x14ac:dyDescent="0.25">
      <c r="A391" s="3"/>
      <c r="B391" s="5"/>
    </row>
    <row r="392" spans="1:2" x14ac:dyDescent="0.25">
      <c r="A392" s="3"/>
      <c r="B392" s="5"/>
    </row>
    <row r="393" spans="1:2" x14ac:dyDescent="0.25">
      <c r="A393" s="3"/>
      <c r="B393" s="5"/>
    </row>
    <row r="394" spans="1:2" x14ac:dyDescent="0.25">
      <c r="A394" s="3"/>
      <c r="B394" s="5"/>
    </row>
    <row r="395" spans="1:2" x14ac:dyDescent="0.25">
      <c r="A395" s="3"/>
      <c r="B395" s="5"/>
    </row>
    <row r="396" spans="1:2" x14ac:dyDescent="0.25">
      <c r="A396" s="3"/>
      <c r="B396" s="5"/>
    </row>
    <row r="397" spans="1:2" x14ac:dyDescent="0.25">
      <c r="A397" s="3"/>
      <c r="B397" s="5"/>
    </row>
    <row r="398" spans="1:2" x14ac:dyDescent="0.25">
      <c r="A398" s="3"/>
      <c r="B398" s="5"/>
    </row>
    <row r="399" spans="1:2" x14ac:dyDescent="0.25">
      <c r="A399" s="3"/>
      <c r="B399" s="5"/>
    </row>
    <row r="400" spans="1:2" x14ac:dyDescent="0.25">
      <c r="A400" s="3"/>
      <c r="B400" s="5"/>
    </row>
    <row r="401" spans="1:2" x14ac:dyDescent="0.25">
      <c r="A401" s="3"/>
      <c r="B401" s="5"/>
    </row>
    <row r="402" spans="1:2" x14ac:dyDescent="0.25">
      <c r="A402" s="3"/>
      <c r="B402" s="5"/>
    </row>
    <row r="403" spans="1:2" x14ac:dyDescent="0.25">
      <c r="A403" s="3"/>
      <c r="B403" s="5"/>
    </row>
    <row r="404" spans="1:2" x14ac:dyDescent="0.25">
      <c r="A404" s="3"/>
      <c r="B404" s="5"/>
    </row>
    <row r="405" spans="1:2" x14ac:dyDescent="0.25">
      <c r="A405" s="3"/>
      <c r="B405" s="5"/>
    </row>
    <row r="406" spans="1:2" x14ac:dyDescent="0.25">
      <c r="A406" s="3"/>
      <c r="B406" s="5"/>
    </row>
    <row r="407" spans="1:2" x14ac:dyDescent="0.25">
      <c r="A407" s="3"/>
      <c r="B407" s="5"/>
    </row>
    <row r="408" spans="1:2" x14ac:dyDescent="0.25">
      <c r="A408" s="3"/>
      <c r="B408" s="5"/>
    </row>
    <row r="409" spans="1:2" x14ac:dyDescent="0.25">
      <c r="A409" s="3"/>
      <c r="B409" s="5"/>
    </row>
    <row r="410" spans="1:2" x14ac:dyDescent="0.25">
      <c r="A410" s="3"/>
      <c r="B410" s="5"/>
    </row>
    <row r="411" spans="1:2" x14ac:dyDescent="0.25">
      <c r="A411" s="3"/>
      <c r="B411" s="5"/>
    </row>
    <row r="412" spans="1:2" x14ac:dyDescent="0.25">
      <c r="A412" s="3"/>
      <c r="B412" s="5"/>
    </row>
    <row r="413" spans="1:2" x14ac:dyDescent="0.25">
      <c r="A413" s="3"/>
      <c r="B413" s="5"/>
    </row>
    <row r="414" spans="1:2" x14ac:dyDescent="0.25">
      <c r="A414" s="3"/>
      <c r="B414" s="5"/>
    </row>
    <row r="415" spans="1:2" x14ac:dyDescent="0.25">
      <c r="A415" s="3"/>
      <c r="B415" s="5"/>
    </row>
    <row r="416" spans="1:2" x14ac:dyDescent="0.25">
      <c r="A416" s="3"/>
      <c r="B416" s="5"/>
    </row>
    <row r="417" spans="1:2" x14ac:dyDescent="0.25">
      <c r="A417" s="3"/>
      <c r="B417" s="5"/>
    </row>
    <row r="418" spans="1:2" x14ac:dyDescent="0.25">
      <c r="A418" s="3"/>
      <c r="B418" s="5"/>
    </row>
    <row r="419" spans="1:2" x14ac:dyDescent="0.25">
      <c r="A419" s="3"/>
      <c r="B419" s="5"/>
    </row>
    <row r="420" spans="1:2" x14ac:dyDescent="0.25">
      <c r="A420" s="3"/>
      <c r="B420" s="5"/>
    </row>
    <row r="421" spans="1:2" x14ac:dyDescent="0.25">
      <c r="A421" s="3"/>
      <c r="B421" s="5"/>
    </row>
    <row r="422" spans="1:2" x14ac:dyDescent="0.25">
      <c r="A422" s="3"/>
      <c r="B422" s="5"/>
    </row>
    <row r="423" spans="1:2" x14ac:dyDescent="0.25">
      <c r="A423" s="3"/>
      <c r="B423" s="5"/>
    </row>
    <row r="424" spans="1:2" x14ac:dyDescent="0.25">
      <c r="A424" s="3"/>
      <c r="B424" s="5"/>
    </row>
    <row r="425" spans="1:2" x14ac:dyDescent="0.25">
      <c r="A425" s="3"/>
      <c r="B425" s="5"/>
    </row>
    <row r="426" spans="1:2" x14ac:dyDescent="0.25">
      <c r="A426" s="3"/>
      <c r="B426" s="5"/>
    </row>
    <row r="427" spans="1:2" x14ac:dyDescent="0.25">
      <c r="A427" s="3"/>
      <c r="B427" s="5"/>
    </row>
    <row r="428" spans="1:2" x14ac:dyDescent="0.25">
      <c r="A428" s="3"/>
      <c r="B428" s="5"/>
    </row>
    <row r="429" spans="1:2" x14ac:dyDescent="0.25">
      <c r="A429" s="3"/>
      <c r="B429" s="5"/>
    </row>
    <row r="430" spans="1:2" x14ac:dyDescent="0.25">
      <c r="A430" s="3"/>
      <c r="B430" s="5"/>
    </row>
    <row r="431" spans="1:2" x14ac:dyDescent="0.25">
      <c r="A431" s="3"/>
      <c r="B431" s="5"/>
    </row>
    <row r="432" spans="1:2" x14ac:dyDescent="0.25">
      <c r="A432" s="3"/>
      <c r="B432" s="5"/>
    </row>
    <row r="433" spans="1:2" x14ac:dyDescent="0.25">
      <c r="A433" s="3"/>
      <c r="B433" s="5"/>
    </row>
    <row r="434" spans="1:2" x14ac:dyDescent="0.25">
      <c r="A434" s="3"/>
      <c r="B434" s="5"/>
    </row>
    <row r="435" spans="1:2" x14ac:dyDescent="0.25">
      <c r="A435" s="3"/>
      <c r="B435" s="5"/>
    </row>
    <row r="436" spans="1:2" x14ac:dyDescent="0.25">
      <c r="A436" s="3"/>
      <c r="B436" s="5"/>
    </row>
    <row r="437" spans="1:2" x14ac:dyDescent="0.25">
      <c r="A437" s="3"/>
      <c r="B437" s="5"/>
    </row>
    <row r="438" spans="1:2" x14ac:dyDescent="0.25">
      <c r="A438" s="3"/>
      <c r="B438" s="5"/>
    </row>
    <row r="439" spans="1:2" x14ac:dyDescent="0.25">
      <c r="A439" s="3"/>
      <c r="B439" s="5"/>
    </row>
    <row r="440" spans="1:2" x14ac:dyDescent="0.25">
      <c r="A440" s="3"/>
      <c r="B440" s="5"/>
    </row>
    <row r="441" spans="1:2" x14ac:dyDescent="0.25">
      <c r="A441" s="3"/>
      <c r="B441" s="5"/>
    </row>
    <row r="442" spans="1:2" x14ac:dyDescent="0.25">
      <c r="A442" s="3"/>
      <c r="B442" s="5"/>
    </row>
    <row r="443" spans="1:2" x14ac:dyDescent="0.25">
      <c r="A443" s="3"/>
      <c r="B443" s="5"/>
    </row>
    <row r="444" spans="1:2" x14ac:dyDescent="0.25">
      <c r="A444" s="3"/>
      <c r="B444" s="5"/>
    </row>
    <row r="445" spans="1:2" x14ac:dyDescent="0.25">
      <c r="A445" s="3"/>
      <c r="B445" s="5"/>
    </row>
    <row r="446" spans="1:2" x14ac:dyDescent="0.25">
      <c r="A446" s="3"/>
      <c r="B446" s="5"/>
    </row>
    <row r="447" spans="1:2" x14ac:dyDescent="0.25">
      <c r="A447" s="3"/>
      <c r="B447" s="5"/>
    </row>
    <row r="448" spans="1:2" x14ac:dyDescent="0.25">
      <c r="A448" s="3"/>
      <c r="B448" s="5"/>
    </row>
    <row r="449" spans="1:2" x14ac:dyDescent="0.25">
      <c r="A449" s="3"/>
      <c r="B449" s="5"/>
    </row>
    <row r="450" spans="1:2" x14ac:dyDescent="0.25">
      <c r="A450" s="3"/>
      <c r="B450" s="5"/>
    </row>
    <row r="451" spans="1:2" x14ac:dyDescent="0.25">
      <c r="A451" s="3"/>
      <c r="B451" s="5"/>
    </row>
    <row r="452" spans="1:2" x14ac:dyDescent="0.25">
      <c r="A452" s="3"/>
      <c r="B452" s="5"/>
    </row>
    <row r="453" spans="1:2" x14ac:dyDescent="0.25">
      <c r="A453" s="3"/>
      <c r="B453" s="5"/>
    </row>
    <row r="454" spans="1:2" x14ac:dyDescent="0.25">
      <c r="A454" s="3"/>
      <c r="B454" s="5"/>
    </row>
    <row r="455" spans="1:2" x14ac:dyDescent="0.25">
      <c r="A455" s="3"/>
      <c r="B455" s="5"/>
    </row>
    <row r="456" spans="1:2" x14ac:dyDescent="0.25">
      <c r="A456" s="3"/>
      <c r="B456" s="5"/>
    </row>
    <row r="457" spans="1:2" x14ac:dyDescent="0.25">
      <c r="A457" s="3"/>
      <c r="B457" s="5"/>
    </row>
    <row r="458" spans="1:2" x14ac:dyDescent="0.25">
      <c r="A458" s="3"/>
      <c r="B458" s="5"/>
    </row>
    <row r="459" spans="1:2" x14ac:dyDescent="0.25">
      <c r="A459" s="3"/>
      <c r="B459" s="5"/>
    </row>
    <row r="460" spans="1:2" x14ac:dyDescent="0.25">
      <c r="A460" s="3"/>
      <c r="B460" s="5"/>
    </row>
    <row r="461" spans="1:2" x14ac:dyDescent="0.25">
      <c r="A461" s="3"/>
      <c r="B461" s="5"/>
    </row>
    <row r="462" spans="1:2" x14ac:dyDescent="0.25">
      <c r="A462" s="3"/>
      <c r="B462" s="5"/>
    </row>
    <row r="463" spans="1:2" x14ac:dyDescent="0.25">
      <c r="A463" s="3"/>
      <c r="B463" s="5"/>
    </row>
    <row r="464" spans="1:2" x14ac:dyDescent="0.25">
      <c r="A464" s="3"/>
      <c r="B464" s="5"/>
    </row>
    <row r="465" spans="1:2" x14ac:dyDescent="0.25">
      <c r="A465" s="3"/>
      <c r="B465" s="5"/>
    </row>
    <row r="466" spans="1:2" x14ac:dyDescent="0.25">
      <c r="A466" s="3"/>
      <c r="B466" s="5"/>
    </row>
    <row r="467" spans="1:2" x14ac:dyDescent="0.25">
      <c r="A467" s="3"/>
      <c r="B467" s="5"/>
    </row>
    <row r="468" spans="1:2" x14ac:dyDescent="0.25">
      <c r="A468" s="3"/>
      <c r="B468" s="5"/>
    </row>
    <row r="469" spans="1:2" x14ac:dyDescent="0.25">
      <c r="A469" s="3"/>
      <c r="B469" s="5"/>
    </row>
    <row r="470" spans="1:2" x14ac:dyDescent="0.25">
      <c r="A470" s="3"/>
      <c r="B470" s="5"/>
    </row>
    <row r="471" spans="1:2" x14ac:dyDescent="0.25">
      <c r="A471" s="3"/>
      <c r="B471" s="5"/>
    </row>
    <row r="472" spans="1:2" x14ac:dyDescent="0.25">
      <c r="A472" s="3"/>
      <c r="B472" s="5"/>
    </row>
    <row r="473" spans="1:2" x14ac:dyDescent="0.25">
      <c r="A473" s="3"/>
      <c r="B473" s="5"/>
    </row>
    <row r="474" spans="1:2" x14ac:dyDescent="0.25">
      <c r="A474" s="3"/>
      <c r="B474" s="5"/>
    </row>
    <row r="475" spans="1:2" x14ac:dyDescent="0.25">
      <c r="A475" s="3"/>
      <c r="B475" s="5"/>
    </row>
    <row r="476" spans="1:2" x14ac:dyDescent="0.25">
      <c r="A476" s="3"/>
      <c r="B476" s="5"/>
    </row>
    <row r="477" spans="1:2" x14ac:dyDescent="0.25">
      <c r="A477" s="3"/>
      <c r="B477" s="5"/>
    </row>
    <row r="478" spans="1:2" x14ac:dyDescent="0.25">
      <c r="A478" s="3"/>
      <c r="B478" s="5"/>
    </row>
    <row r="479" spans="1:2" x14ac:dyDescent="0.25">
      <c r="A479" s="3"/>
      <c r="B479" s="5"/>
    </row>
    <row r="480" spans="1:2" x14ac:dyDescent="0.25">
      <c r="A480" s="3"/>
      <c r="B480" s="5"/>
    </row>
    <row r="481" spans="1:2" x14ac:dyDescent="0.25">
      <c r="A481" s="3"/>
      <c r="B481" s="5"/>
    </row>
    <row r="482" spans="1:2" x14ac:dyDescent="0.25">
      <c r="A482" s="3"/>
      <c r="B482" s="5"/>
    </row>
    <row r="483" spans="1:2" x14ac:dyDescent="0.25">
      <c r="A483" s="3"/>
      <c r="B483" s="5"/>
    </row>
    <row r="484" spans="1:2" x14ac:dyDescent="0.25">
      <c r="A484" s="3"/>
      <c r="B484" s="5"/>
    </row>
    <row r="485" spans="1:2" x14ac:dyDescent="0.25">
      <c r="A485" s="3"/>
      <c r="B485" s="5"/>
    </row>
    <row r="486" spans="1:2" x14ac:dyDescent="0.25">
      <c r="A486" s="3"/>
      <c r="B486" s="5"/>
    </row>
    <row r="487" spans="1:2" x14ac:dyDescent="0.25">
      <c r="A487" s="3"/>
      <c r="B487" s="5"/>
    </row>
    <row r="488" spans="1:2" x14ac:dyDescent="0.25">
      <c r="A488" s="3"/>
      <c r="B488" s="5"/>
    </row>
    <row r="489" spans="1:2" x14ac:dyDescent="0.25">
      <c r="A489" s="3"/>
      <c r="B489" s="5"/>
    </row>
    <row r="490" spans="1:2" x14ac:dyDescent="0.25">
      <c r="A490" s="3"/>
      <c r="B490" s="5"/>
    </row>
    <row r="491" spans="1:2" x14ac:dyDescent="0.25">
      <c r="A491" s="3"/>
      <c r="B491" s="5"/>
    </row>
    <row r="492" spans="1:2" x14ac:dyDescent="0.25">
      <c r="A492" s="3"/>
      <c r="B492" s="5"/>
    </row>
    <row r="493" spans="1:2" x14ac:dyDescent="0.25">
      <c r="A493" s="3"/>
      <c r="B493" s="5"/>
    </row>
    <row r="494" spans="1:2" x14ac:dyDescent="0.25">
      <c r="A494" s="3"/>
      <c r="B494" s="5"/>
    </row>
    <row r="495" spans="1:2" x14ac:dyDescent="0.25">
      <c r="A495" s="3"/>
      <c r="B495" s="5"/>
    </row>
    <row r="496" spans="1:2" x14ac:dyDescent="0.25">
      <c r="A496" s="3"/>
      <c r="B496" s="5"/>
    </row>
    <row r="497" spans="1:2" x14ac:dyDescent="0.25">
      <c r="A497" s="3"/>
      <c r="B497" s="5"/>
    </row>
    <row r="498" spans="1:2" x14ac:dyDescent="0.25">
      <c r="A498" s="3"/>
      <c r="B498" s="5"/>
    </row>
    <row r="499" spans="1:2" x14ac:dyDescent="0.25">
      <c r="A499" s="3"/>
      <c r="B499" s="5"/>
    </row>
    <row r="500" spans="1:2" x14ac:dyDescent="0.25">
      <c r="A500" s="3"/>
      <c r="B500" s="5"/>
    </row>
    <row r="501" spans="1:2" x14ac:dyDescent="0.25">
      <c r="A501" s="3"/>
      <c r="B501" s="5"/>
    </row>
    <row r="502" spans="1:2" x14ac:dyDescent="0.25">
      <c r="A502" s="3"/>
      <c r="B502" s="5"/>
    </row>
    <row r="503" spans="1:2" x14ac:dyDescent="0.25">
      <c r="A503" s="3"/>
      <c r="B503" s="5"/>
    </row>
    <row r="504" spans="1:2" x14ac:dyDescent="0.25">
      <c r="A504" s="3"/>
      <c r="B504" s="5"/>
    </row>
    <row r="505" spans="1:2" x14ac:dyDescent="0.25">
      <c r="A505" s="3"/>
      <c r="B505" s="5"/>
    </row>
    <row r="506" spans="1:2" x14ac:dyDescent="0.25">
      <c r="A506" s="3"/>
      <c r="B506" s="5"/>
    </row>
    <row r="507" spans="1:2" x14ac:dyDescent="0.25">
      <c r="A507" s="3"/>
      <c r="B507" s="5"/>
    </row>
    <row r="508" spans="1:2" x14ac:dyDescent="0.25">
      <c r="A508" s="3"/>
      <c r="B508" s="5"/>
    </row>
    <row r="509" spans="1:2" x14ac:dyDescent="0.25">
      <c r="A509" s="3"/>
      <c r="B509" s="5"/>
    </row>
    <row r="510" spans="1:2" x14ac:dyDescent="0.25">
      <c r="A510" s="3"/>
      <c r="B510" s="5"/>
    </row>
    <row r="511" spans="1:2" x14ac:dyDescent="0.25">
      <c r="A511" s="3"/>
      <c r="B511" s="5"/>
    </row>
    <row r="512" spans="1:2" x14ac:dyDescent="0.25">
      <c r="A512" s="3"/>
      <c r="B512" s="5"/>
    </row>
    <row r="513" spans="1:2" x14ac:dyDescent="0.25">
      <c r="A513" s="3"/>
      <c r="B513" s="5"/>
    </row>
    <row r="514" spans="1:2" x14ac:dyDescent="0.25">
      <c r="A514" s="3"/>
      <c r="B514" s="5"/>
    </row>
    <row r="515" spans="1:2" x14ac:dyDescent="0.25">
      <c r="A515" s="3"/>
      <c r="B515" s="5"/>
    </row>
    <row r="516" spans="1:2" x14ac:dyDescent="0.25">
      <c r="A516" s="3"/>
      <c r="B516" s="5"/>
    </row>
    <row r="517" spans="1:2" x14ac:dyDescent="0.25">
      <c r="A517" s="3"/>
      <c r="B517" s="5"/>
    </row>
    <row r="518" spans="1:2" x14ac:dyDescent="0.25">
      <c r="A518" s="3"/>
      <c r="B518" s="5"/>
    </row>
    <row r="519" spans="1:2" x14ac:dyDescent="0.25">
      <c r="A519" s="3"/>
      <c r="B519" s="5"/>
    </row>
    <row r="520" spans="1:2" x14ac:dyDescent="0.25">
      <c r="A520" s="3"/>
      <c r="B520" s="5"/>
    </row>
    <row r="521" spans="1:2" x14ac:dyDescent="0.25">
      <c r="A521" s="3"/>
      <c r="B521" s="5"/>
    </row>
    <row r="522" spans="1:2" x14ac:dyDescent="0.25">
      <c r="A522" s="3"/>
      <c r="B522" s="5"/>
    </row>
    <row r="523" spans="1:2" x14ac:dyDescent="0.25">
      <c r="A523" s="3"/>
      <c r="B523" s="5"/>
    </row>
    <row r="524" spans="1:2" x14ac:dyDescent="0.25">
      <c r="A524" s="3"/>
      <c r="B524" s="5"/>
    </row>
    <row r="525" spans="1:2" x14ac:dyDescent="0.25">
      <c r="A525" s="3"/>
      <c r="B525" s="5"/>
    </row>
    <row r="526" spans="1:2" x14ac:dyDescent="0.25">
      <c r="A526" s="3"/>
      <c r="B526" s="5"/>
    </row>
    <row r="527" spans="1:2" x14ac:dyDescent="0.25">
      <c r="A527" s="3"/>
      <c r="B527" s="5"/>
    </row>
    <row r="528" spans="1:2" x14ac:dyDescent="0.25">
      <c r="A528" s="3"/>
      <c r="B528" s="5"/>
    </row>
    <row r="529" spans="1:2" x14ac:dyDescent="0.25">
      <c r="A529" s="3"/>
      <c r="B529" s="5"/>
    </row>
    <row r="530" spans="1:2" x14ac:dyDescent="0.25">
      <c r="A530" s="3"/>
      <c r="B530" s="5"/>
    </row>
    <row r="531" spans="1:2" x14ac:dyDescent="0.25">
      <c r="A531" s="3"/>
      <c r="B531" s="5"/>
    </row>
    <row r="532" spans="1:2" x14ac:dyDescent="0.25">
      <c r="A532" s="3"/>
      <c r="B532" s="5"/>
    </row>
    <row r="533" spans="1:2" x14ac:dyDescent="0.25">
      <c r="A533" s="3"/>
      <c r="B533" s="5"/>
    </row>
    <row r="534" spans="1:2" x14ac:dyDescent="0.25">
      <c r="A534" s="3"/>
      <c r="B534" s="5"/>
    </row>
    <row r="535" spans="1:2" x14ac:dyDescent="0.25">
      <c r="A535" s="3"/>
      <c r="B535" s="5"/>
    </row>
    <row r="536" spans="1:2" x14ac:dyDescent="0.25">
      <c r="A536" s="3"/>
      <c r="B536" s="5"/>
    </row>
    <row r="537" spans="1:2" x14ac:dyDescent="0.25">
      <c r="A537" s="3"/>
      <c r="B537" s="5"/>
    </row>
    <row r="538" spans="1:2" x14ac:dyDescent="0.25">
      <c r="A538" s="3"/>
      <c r="B538" s="5"/>
    </row>
    <row r="539" spans="1:2" x14ac:dyDescent="0.25">
      <c r="A539" s="3"/>
      <c r="B539" s="5"/>
    </row>
    <row r="540" spans="1:2" x14ac:dyDescent="0.25">
      <c r="A540" s="3"/>
      <c r="B540" s="5"/>
    </row>
    <row r="541" spans="1:2" x14ac:dyDescent="0.25">
      <c r="A541" s="3"/>
      <c r="B541" s="5"/>
    </row>
    <row r="542" spans="1:2" x14ac:dyDescent="0.25">
      <c r="A542" s="3"/>
      <c r="B542" s="5"/>
    </row>
    <row r="543" spans="1:2" x14ac:dyDescent="0.25">
      <c r="A543" s="1"/>
      <c r="B543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2014-11-12T16:20:11Z</dcterms:modified>
</cp:coreProperties>
</file>